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Kings Pond\FEASIBILITY PROJECT - Kings Pond\Public Consultation\DOCUMENTS FOR CONSULTATION\Website documents\6 Five Rivers - Costings\"/>
    </mc:Choice>
  </mc:AlternateContent>
  <xr:revisionPtr revIDLastSave="0" documentId="13_ncr:1_{6CC82237-6A31-4FFE-A0AE-9669B163816C}" xr6:coauthVersionLast="47" xr6:coauthVersionMax="47" xr10:uidLastSave="{00000000-0000-0000-0000-000000000000}"/>
  <workbookProtection workbookAlgorithmName="SHA-512" workbookHashValue="M8RIM7Ly1BMtVtM0rwKDPzp2ThGz7ab31wH/H9sJ7aKIcD44Wn3uaMxIm5qxrPSFhof91hlu6+65cKb1iZjSfg==" workbookSaltValue="h2X+4l7sYQf7BcliSnVEBg==" workbookSpinCount="100000" lockStructure="1"/>
  <bookViews>
    <workbookView xWindow="-120" yWindow="-120" windowWidth="29040" windowHeight="15720" xr2:uid="{2FB67541-DA20-4648-9E19-1BF77CC6A4A2}"/>
  </bookViews>
  <sheets>
    <sheet name="Costing Breakdown dredging" sheetId="4" r:id="rId1"/>
    <sheet name="Costing Breakdown River and Pon" sheetId="1" r:id="rId2"/>
  </sheets>
  <externalReferences>
    <externalReference r:id="rId3"/>
    <externalReference r:id="rId4"/>
  </externalReferences>
  <definedNames>
    <definedName name="Affinity_Water_ALL" localSheetId="0">'[1]Labour Rate Sheet'!$A$55:$G$88</definedName>
    <definedName name="Affinity_Water_ALL">'[2]Labour Rate Sheet'!$A$55:$G$88</definedName>
    <definedName name="Anglian_Water_ALL" localSheetId="0">'[1]Labour Rate Sheet'!$A$91:$G$112</definedName>
    <definedName name="Anglian_Water_ALL">'[2]Labour Rate Sheet'!$A$91:$G$112</definedName>
    <definedName name="CURRENCY" localSheetId="0">#REF!</definedName>
    <definedName name="CURRENCY" localSheetId="1">#REF!</definedName>
    <definedName name="CURRENCY">#REF!</definedName>
    <definedName name="EA_EcoSF4_ALL" localSheetId="0">'[1]Labour Rate Sheet'!$A$115:$G$130</definedName>
    <definedName name="EA_EcoSF4_ALL">'[2]Labour Rate Sheet'!$A$115:$G$130</definedName>
    <definedName name="Estimators" localSheetId="0">'[1]Pricing Schedule'!#REF!</definedName>
    <definedName name="Estimators">'[2]Pricing Schedule'!#REF!</definedName>
    <definedName name="HCC_PCI_ALL" localSheetId="0">'[1]Labour Rate Sheet'!$A$219:$G$226</definedName>
    <definedName name="HCC_PCI_ALL">'[2]Labour Rate Sheet'!$A$219:$G$226</definedName>
    <definedName name="Non_Framework_ALL" localSheetId="0">'[1]Labour Rate Sheet'!$A$9:$G$52</definedName>
    <definedName name="Non_Framework_ALL">'[2]Labour Rate Sheet'!$A$9:$G$52</definedName>
    <definedName name="RateData" localSheetId="0">#REF!</definedName>
    <definedName name="RateData">#REF!</definedName>
    <definedName name="SW_CMSD_ALL" localSheetId="0">'[1]Labour Rate Sheet'!$A$133:$G$153</definedName>
    <definedName name="SW_CMSD_ALL">'[2]Labour Rate Sheet'!$A$133:$G$153</definedName>
    <definedName name="SW_EMA_ALL" localSheetId="0">'[1]Labour Rate Sheet'!$A$156:$G$164</definedName>
    <definedName name="SW_EMA_ALL">'[2]Labour Rate Sheet'!$A$156:$G$164</definedName>
    <definedName name="T1_Col1" localSheetId="0">#REF!</definedName>
    <definedName name="T1_Col1">#REF!</definedName>
    <definedName name="T1_D1_ref" localSheetId="0">#REF!</definedName>
    <definedName name="T1_D1_ref" localSheetId="1">#REF!</definedName>
    <definedName name="T1_D1_ref">#REF!</definedName>
    <definedName name="T1_D1_total" localSheetId="0">#REF!</definedName>
    <definedName name="T1_D1_total" localSheetId="1">#REF!</definedName>
    <definedName name="T1_D1_total">#REF!</definedName>
    <definedName name="T10_D1_Ref" localSheetId="0">#REF!</definedName>
    <definedName name="T10_D1_Ref" localSheetId="1">#REF!</definedName>
    <definedName name="T10_D1_Ref">#REF!</definedName>
    <definedName name="T10_D1_total" localSheetId="0">#REF!</definedName>
    <definedName name="T10_D1_total" localSheetId="1">#REF!</definedName>
    <definedName name="T10_D1_total">#REF!</definedName>
    <definedName name="T11_D1_Ref" localSheetId="0">#REF!</definedName>
    <definedName name="T11_D1_Ref" localSheetId="1">#REF!</definedName>
    <definedName name="T11_D1_Ref">#REF!</definedName>
    <definedName name="T11_D1_total" localSheetId="0">#REF!</definedName>
    <definedName name="T11_D1_total" localSheetId="1">#REF!</definedName>
    <definedName name="T11_D1_total">#REF!</definedName>
    <definedName name="T12_D1_Ref" localSheetId="0">#REF!</definedName>
    <definedName name="T12_D1_Ref" localSheetId="1">#REF!</definedName>
    <definedName name="T12_D1_Ref">#REF!</definedName>
    <definedName name="T12_D1_total" localSheetId="0">#REF!</definedName>
    <definedName name="T12_D1_total" localSheetId="1">#REF!</definedName>
    <definedName name="T12_D1_total">#REF!</definedName>
    <definedName name="T13_D1_Ref" localSheetId="0">#REF!</definedName>
    <definedName name="T13_D1_Ref" localSheetId="1">#REF!</definedName>
    <definedName name="T13_D1_Ref">#REF!</definedName>
    <definedName name="T13_D1_total" localSheetId="0">#REF!</definedName>
    <definedName name="T13_D1_total" localSheetId="1">#REF!</definedName>
    <definedName name="T13_D1_total">#REF!</definedName>
    <definedName name="T14_D1_Ref" localSheetId="0">#REF!</definedName>
    <definedName name="T14_D1_Ref" localSheetId="1">#REF!</definedName>
    <definedName name="T14_D1_Ref">#REF!</definedName>
    <definedName name="T14_D1_total" localSheetId="0">#REF!</definedName>
    <definedName name="T14_D1_total" localSheetId="1">#REF!</definedName>
    <definedName name="T14_D1_total">#REF!</definedName>
    <definedName name="T15_D1_Ref" localSheetId="0">#REF!</definedName>
    <definedName name="T15_D1_Ref" localSheetId="1">#REF!</definedName>
    <definedName name="T15_D1_Ref">#REF!</definedName>
    <definedName name="T15_D1_total" localSheetId="0">#REF!</definedName>
    <definedName name="T15_D1_total" localSheetId="1">#REF!</definedName>
    <definedName name="T15_D1_total">#REF!</definedName>
    <definedName name="T16_D1_Ref" localSheetId="0">#REF!</definedName>
    <definedName name="T16_D1_Ref" localSheetId="1">#REF!</definedName>
    <definedName name="T16_D1_Ref">#REF!</definedName>
    <definedName name="T16_D1_total" localSheetId="0">#REF!</definedName>
    <definedName name="T16_D1_total" localSheetId="1">#REF!</definedName>
    <definedName name="T16_D1_total">#REF!</definedName>
    <definedName name="T17_D1_Ref" localSheetId="0">#REF!</definedName>
    <definedName name="T17_D1_Ref" localSheetId="1">#REF!</definedName>
    <definedName name="T17_D1_Ref">#REF!</definedName>
    <definedName name="T17_D1_total" localSheetId="0">#REF!</definedName>
    <definedName name="T17_D1_total" localSheetId="1">#REF!</definedName>
    <definedName name="T17_D1_total">#REF!</definedName>
    <definedName name="T18_D1_Ref" localSheetId="0">#REF!</definedName>
    <definedName name="T18_D1_Ref" localSheetId="1">#REF!</definedName>
    <definedName name="T18_D1_Ref">#REF!</definedName>
    <definedName name="T18_D1_total" localSheetId="0">#REF!</definedName>
    <definedName name="T18_D1_total" localSheetId="1">#REF!</definedName>
    <definedName name="T18_D1_total">#REF!</definedName>
    <definedName name="T19_D1_Ref" localSheetId="0">#REF!</definedName>
    <definedName name="T19_D1_Ref" localSheetId="1">#REF!</definedName>
    <definedName name="T19_D1_Ref">#REF!</definedName>
    <definedName name="T19_D1_total" localSheetId="0">#REF!</definedName>
    <definedName name="T19_D1_total" localSheetId="1">#REF!</definedName>
    <definedName name="T19_D1_total">#REF!</definedName>
    <definedName name="T2_D1_ref" localSheetId="0">#REF!</definedName>
    <definedName name="T2_D1_ref" localSheetId="1">#REF!</definedName>
    <definedName name="T2_D1_ref">#REF!</definedName>
    <definedName name="T2_D1_total" localSheetId="0">#REF!</definedName>
    <definedName name="T2_D1_total" localSheetId="1">#REF!</definedName>
    <definedName name="T2_D1_total">#REF!</definedName>
    <definedName name="T20_D1_Ref" localSheetId="0">#REF!</definedName>
    <definedName name="T20_D1_Ref" localSheetId="1">#REF!</definedName>
    <definedName name="T20_D1_Ref">#REF!</definedName>
    <definedName name="T20_D1_total" localSheetId="0">#REF!</definedName>
    <definedName name="T20_D1_total" localSheetId="1">#REF!</definedName>
    <definedName name="T20_D1_total">#REF!</definedName>
    <definedName name="T21_D1_Ref" localSheetId="0">#REF!</definedName>
    <definedName name="T21_D1_Ref" localSheetId="1">#REF!</definedName>
    <definedName name="T21_D1_Ref">#REF!</definedName>
    <definedName name="T21_D1_total" localSheetId="0">#REF!</definedName>
    <definedName name="T21_D1_total" localSheetId="1">#REF!</definedName>
    <definedName name="T21_D1_total">#REF!</definedName>
    <definedName name="T22_D1_Ref" localSheetId="0">#REF!</definedName>
    <definedName name="T22_D1_Ref" localSheetId="1">#REF!</definedName>
    <definedName name="T22_D1_Ref">#REF!</definedName>
    <definedName name="T22_D1_total" localSheetId="0">#REF!</definedName>
    <definedName name="T22_D1_total" localSheetId="1">#REF!</definedName>
    <definedName name="T22_D1_total">#REF!</definedName>
    <definedName name="T23_D1_Ref" localSheetId="0">#REF!</definedName>
    <definedName name="T23_D1_Ref" localSheetId="1">#REF!</definedName>
    <definedName name="T23_D1_Ref">#REF!</definedName>
    <definedName name="T23_D1_total" localSheetId="0">#REF!</definedName>
    <definedName name="T23_D1_total" localSheetId="1">#REF!</definedName>
    <definedName name="T23_D1_total">#REF!</definedName>
    <definedName name="T24_D1_Ref" localSheetId="0">#REF!</definedName>
    <definedName name="T24_D1_Ref" localSheetId="1">#REF!</definedName>
    <definedName name="T24_D1_Ref">#REF!</definedName>
    <definedName name="T24_D1_total" localSheetId="0">#REF!</definedName>
    <definedName name="T24_D1_total" localSheetId="1">#REF!</definedName>
    <definedName name="T24_D1_total">#REF!</definedName>
    <definedName name="T25_D1_Ref" localSheetId="0">#REF!</definedName>
    <definedName name="T25_D1_Ref" localSheetId="1">#REF!</definedName>
    <definedName name="T25_D1_Ref">#REF!</definedName>
    <definedName name="T25_D1_total" localSheetId="0">#REF!</definedName>
    <definedName name="T25_D1_total" localSheetId="1">#REF!</definedName>
    <definedName name="T25_D1_total">#REF!</definedName>
    <definedName name="T26_D1_Ref" localSheetId="0">#REF!</definedName>
    <definedName name="T26_D1_Ref" localSheetId="1">#REF!</definedName>
    <definedName name="T26_D1_Ref">#REF!</definedName>
    <definedName name="T26_D1_total" localSheetId="0">#REF!</definedName>
    <definedName name="T26_D1_total" localSheetId="1">#REF!</definedName>
    <definedName name="T26_D1_total">#REF!</definedName>
    <definedName name="T27_D1_Ref" localSheetId="0">#REF!</definedName>
    <definedName name="T27_D1_Ref" localSheetId="1">#REF!</definedName>
    <definedName name="T27_D1_Ref">#REF!</definedName>
    <definedName name="T27_D1_total" localSheetId="0">#REF!</definedName>
    <definedName name="T27_D1_total" localSheetId="1">#REF!</definedName>
    <definedName name="T27_D1_total">#REF!</definedName>
    <definedName name="T28_D1_Ref" localSheetId="0">#REF!</definedName>
    <definedName name="T28_D1_Ref" localSheetId="1">#REF!</definedName>
    <definedName name="T28_D1_Ref">#REF!</definedName>
    <definedName name="T28_D1_total" localSheetId="0">#REF!</definedName>
    <definedName name="T28_D1_total" localSheetId="1">#REF!</definedName>
    <definedName name="T28_D1_total">#REF!</definedName>
    <definedName name="T29_D1_Ref" localSheetId="0">#REF!</definedName>
    <definedName name="T29_D1_Ref" localSheetId="1">#REF!</definedName>
    <definedName name="T29_D1_Ref">#REF!</definedName>
    <definedName name="T29_D1_total" localSheetId="0">#REF!</definedName>
    <definedName name="T29_D1_total" localSheetId="1">#REF!</definedName>
    <definedName name="T29_D1_total">#REF!</definedName>
    <definedName name="T3_D1_ref" localSheetId="0">#REF!</definedName>
    <definedName name="T3_D1_ref" localSheetId="1">#REF!</definedName>
    <definedName name="T3_D1_ref">#REF!</definedName>
    <definedName name="T3_D1_total" localSheetId="0">#REF!</definedName>
    <definedName name="T3_D1_total" localSheetId="1">#REF!</definedName>
    <definedName name="T3_D1_total">#REF!</definedName>
    <definedName name="T30_D1_Ref" localSheetId="0">#REF!</definedName>
    <definedName name="T30_D1_Ref" localSheetId="1">#REF!</definedName>
    <definedName name="T30_D1_Ref">#REF!</definedName>
    <definedName name="T30_D1_total" localSheetId="0">#REF!</definedName>
    <definedName name="T30_D1_total" localSheetId="1">#REF!</definedName>
    <definedName name="T30_D1_total">#REF!</definedName>
    <definedName name="T31_D1_Ref" localSheetId="0">#REF!</definedName>
    <definedName name="T31_D1_Ref" localSheetId="1">#REF!</definedName>
    <definedName name="T31_D1_Ref">#REF!</definedName>
    <definedName name="T31_D1_total" localSheetId="0">#REF!</definedName>
    <definedName name="T31_D1_total" localSheetId="1">#REF!</definedName>
    <definedName name="T31_D1_total">#REF!</definedName>
    <definedName name="T32_D1_Ref" localSheetId="0">#REF!</definedName>
    <definedName name="T32_D1_Ref" localSheetId="1">#REF!</definedName>
    <definedName name="T32_D1_Ref">#REF!</definedName>
    <definedName name="T32_D1_total" localSheetId="0">#REF!</definedName>
    <definedName name="T32_D1_total" localSheetId="1">#REF!</definedName>
    <definedName name="T32_D1_total">#REF!</definedName>
    <definedName name="T33_D1_Ref" localSheetId="0">#REF!</definedName>
    <definedName name="T33_D1_Ref" localSheetId="1">#REF!</definedName>
    <definedName name="T33_D1_Ref">#REF!</definedName>
    <definedName name="T33_D1_total" localSheetId="0">#REF!</definedName>
    <definedName name="T33_D1_total" localSheetId="1">#REF!</definedName>
    <definedName name="T33_D1_total">#REF!</definedName>
    <definedName name="T34_D1_Ref" localSheetId="0">#REF!</definedName>
    <definedName name="T34_D1_Ref" localSheetId="1">#REF!</definedName>
    <definedName name="T34_D1_Ref">#REF!</definedName>
    <definedName name="T34_D1_total" localSheetId="0">#REF!</definedName>
    <definedName name="T34_D1_total" localSheetId="1">#REF!</definedName>
    <definedName name="T34_D1_total">#REF!</definedName>
    <definedName name="T35_D1_Ref" localSheetId="0">#REF!</definedName>
    <definedName name="T35_D1_Ref" localSheetId="1">#REF!</definedName>
    <definedName name="T35_D1_Ref">#REF!</definedName>
    <definedName name="T35_D1_total" localSheetId="0">#REF!</definedName>
    <definedName name="T35_D1_total" localSheetId="1">#REF!</definedName>
    <definedName name="T35_D1_total">#REF!</definedName>
    <definedName name="T36_D1_Ref" localSheetId="0">#REF!</definedName>
    <definedName name="T36_D1_Ref" localSheetId="1">#REF!</definedName>
    <definedName name="T36_D1_Ref">#REF!</definedName>
    <definedName name="T36_D1_total" localSheetId="0">#REF!</definedName>
    <definedName name="T36_D1_total" localSheetId="1">#REF!</definedName>
    <definedName name="T36_D1_total">#REF!</definedName>
    <definedName name="T37_D1_Ref" localSheetId="0">#REF!</definedName>
    <definedName name="T37_D1_Ref" localSheetId="1">#REF!</definedName>
    <definedName name="T37_D1_Ref">#REF!</definedName>
    <definedName name="T37_D1_total" localSheetId="0">#REF!</definedName>
    <definedName name="T37_D1_total" localSheetId="1">#REF!</definedName>
    <definedName name="T37_D1_total">#REF!</definedName>
    <definedName name="T38_D1_Ref" localSheetId="0">#REF!</definedName>
    <definedName name="T38_D1_Ref" localSheetId="1">#REF!</definedName>
    <definedName name="T38_D1_Ref">#REF!</definedName>
    <definedName name="T38_D1_total" localSheetId="0">#REF!</definedName>
    <definedName name="T38_D1_total" localSheetId="1">#REF!</definedName>
    <definedName name="T38_D1_total">#REF!</definedName>
    <definedName name="T39_D1_Ref" localSheetId="0">#REF!</definedName>
    <definedName name="T39_D1_Ref" localSheetId="1">#REF!</definedName>
    <definedName name="T39_D1_Ref">#REF!</definedName>
    <definedName name="T39_D1_total" localSheetId="0">#REF!</definedName>
    <definedName name="T39_D1_total" localSheetId="1">#REF!</definedName>
    <definedName name="T39_D1_total">#REF!</definedName>
    <definedName name="T4_D1_ref" localSheetId="0">#REF!</definedName>
    <definedName name="T4_D1_ref" localSheetId="1">#REF!</definedName>
    <definedName name="T4_D1_ref">#REF!</definedName>
    <definedName name="T4_D1_total" localSheetId="0">#REF!</definedName>
    <definedName name="T4_D1_total" localSheetId="1">#REF!</definedName>
    <definedName name="T4_D1_total">#REF!</definedName>
    <definedName name="T40_D1_Ref" localSheetId="0">#REF!</definedName>
    <definedName name="T40_D1_Ref" localSheetId="1">#REF!</definedName>
    <definedName name="T40_D1_Ref">#REF!</definedName>
    <definedName name="T40_D1_total" localSheetId="0">#REF!</definedName>
    <definedName name="T40_D1_total" localSheetId="1">#REF!</definedName>
    <definedName name="T40_D1_total">#REF!</definedName>
    <definedName name="T5_D1_ref" localSheetId="0">#REF!</definedName>
    <definedName name="T5_D1_ref" localSheetId="1">#REF!</definedName>
    <definedName name="T5_D1_ref">#REF!</definedName>
    <definedName name="T5_D1_total" localSheetId="0">#REF!</definedName>
    <definedName name="T5_D1_total" localSheetId="1">#REF!</definedName>
    <definedName name="T5_D1_total">#REF!</definedName>
    <definedName name="T6_D1_Ref" localSheetId="0">#REF!</definedName>
    <definedName name="T6_D1_Ref" localSheetId="1">#REF!</definedName>
    <definedName name="T6_D1_Ref">#REF!</definedName>
    <definedName name="T6_D1_total" localSheetId="0">#REF!</definedName>
    <definedName name="T6_D1_total" localSheetId="1">#REF!</definedName>
    <definedName name="T6_D1_total">#REF!</definedName>
    <definedName name="T7_D1_Ref" localSheetId="0">#REF!</definedName>
    <definedName name="T7_D1_Ref" localSheetId="1">#REF!</definedName>
    <definedName name="T7_D1_Ref">#REF!</definedName>
    <definedName name="T7_D1_total" localSheetId="0">#REF!</definedName>
    <definedName name="T7_D1_total" localSheetId="1">#REF!</definedName>
    <definedName name="T7_D1_total">#REF!</definedName>
    <definedName name="T8_D1_Ref" localSheetId="0">#REF!</definedName>
    <definedName name="T8_D1_Ref" localSheetId="1">#REF!</definedName>
    <definedName name="T8_D1_Ref">#REF!</definedName>
    <definedName name="T8_D1_total" localSheetId="0">#REF!</definedName>
    <definedName name="T8_D1_total" localSheetId="1">#REF!</definedName>
    <definedName name="T8_D1_total">#REF!</definedName>
    <definedName name="T9_D1_Ref" localSheetId="0">#REF!</definedName>
    <definedName name="T9_D1_Ref" localSheetId="1">#REF!</definedName>
    <definedName name="T9_D1_Ref">#REF!</definedName>
    <definedName name="T9_D1_total" localSheetId="0">#REF!</definedName>
    <definedName name="T9_D1_total" localSheetId="1">#REF!</definedName>
    <definedName name="T9_D1_total">#REF!</definedName>
    <definedName name="Tab_TotalCol" localSheetId="0">#REF!</definedName>
    <definedName name="Tab_TotalCol" localSheetId="1">#REF!</definedName>
    <definedName name="Tab_TotalCol">#REF!</definedName>
    <definedName name="Thames_Water_ALL" localSheetId="0">'[1]Labour Rate Sheet'!$A$167:$G$178</definedName>
    <definedName name="Thames_Water_ALL">'[2]Labour Rate Sheet'!$A$167:$G$178</definedName>
    <definedName name="WRT_FReSH_ALL" localSheetId="0">'[1]Labour Rate Sheet'!$A$181:$G$198</definedName>
    <definedName name="WRT_FReSH_ALL">'[2]Labour Rate Sheet'!$A$181:$G$198</definedName>
    <definedName name="YW_SLR_ALL" localSheetId="0">'[1]Labour Rate Sheet'!$A$201:$G$216</definedName>
    <definedName name="YW_SLR_ALL">'[2]Labour Rate Sheet'!$A$201:$G$216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<sst xmlns="http://schemas.openxmlformats.org/spreadsheetml/2006/main" count="812" uniqueCount="103">
  <si>
    <t>COSTING BREAKDOWN</t>
  </si>
  <si>
    <t>Project Code:</t>
  </si>
  <si>
    <t>Project Name:</t>
  </si>
  <si>
    <t>Business Unit(s):</t>
  </si>
  <si>
    <t>Activity</t>
  </si>
  <si>
    <t>Pre-construction management incl. CDM documentation &amp; utility service search</t>
  </si>
  <si>
    <t>Project/site management Phase 1</t>
  </si>
  <si>
    <t>Mobilisation</t>
  </si>
  <si>
    <t>Demobilisation</t>
  </si>
  <si>
    <t>Provide and maintain site compound (inc. welfare facilities and site security)</t>
  </si>
  <si>
    <t>Setting Out</t>
  </si>
  <si>
    <t>Fotnightly Designer Visits</t>
  </si>
  <si>
    <t>Installation/ Removal of Heras Fencing around perimeter of Works Area</t>
  </si>
  <si>
    <t>Weekly Hire of Heras Fencing around works area</t>
  </si>
  <si>
    <t>Vegetatation Clearance</t>
  </si>
  <si>
    <t xml:space="preserve">Creaton of Hibernacula &amp; Log Piles </t>
  </si>
  <si>
    <t>Creation of Dead Hedges</t>
  </si>
  <si>
    <t>Desilting of Remaining Pond</t>
  </si>
  <si>
    <t>Creation of Main Channel with hazel bundle front edge and willow spilling</t>
  </si>
  <si>
    <t xml:space="preserve">Creation of Made Ground and Walkway </t>
  </si>
  <si>
    <t>Enlargement of Existing Island</t>
  </si>
  <si>
    <t>Creation of Seating Area including filling with site won sediment</t>
  </si>
  <si>
    <t>Marginal Wetland Area with Planting &amp; LWM</t>
  </si>
  <si>
    <t>Creation of Settling Pool Maintenance Area</t>
  </si>
  <si>
    <t>Marginal Reedbed Creation</t>
  </si>
  <si>
    <t>Dead Hedge Creation</t>
  </si>
  <si>
    <t>Pond Connections</t>
  </si>
  <si>
    <t>Self-binding Foot paths</t>
  </si>
  <si>
    <t>Installation clearspan Bridges</t>
  </si>
  <si>
    <t>Fish Removal</t>
  </si>
  <si>
    <t>Project/site management Phase 2</t>
  </si>
  <si>
    <t>Mobilisation Phase 2</t>
  </si>
  <si>
    <t>Demobilisation phase 2</t>
  </si>
  <si>
    <t>Removal of Heras Fencing around perimeter of Works Area</t>
  </si>
  <si>
    <t>Weekly Hire of Heras Fencing</t>
  </si>
  <si>
    <t>Removal from site of Excess Sediment</t>
  </si>
  <si>
    <t>Reinstatement of Sedmiment drying area including cultivation and seeding</t>
  </si>
  <si>
    <t>Heras fencing during the silt drying period</t>
  </si>
  <si>
    <t>Wet Woodland Planting</t>
  </si>
  <si>
    <t>Willow Scrub Planting</t>
  </si>
  <si>
    <t>Open Wetland Planting</t>
  </si>
  <si>
    <t>Shaded Wetland Planting</t>
  </si>
  <si>
    <t>Reedbed Planting</t>
  </si>
  <si>
    <t>Meadow Seeding</t>
  </si>
  <si>
    <t>Pond Edge Seeding</t>
  </si>
  <si>
    <t>Woodland Seeding</t>
  </si>
  <si>
    <t>TOTALS</t>
  </si>
  <si>
    <t>Team Size:</t>
  </si>
  <si>
    <t>Quantity:</t>
  </si>
  <si>
    <t>Unit:</t>
  </si>
  <si>
    <t>-</t>
  </si>
  <si>
    <t>Sum</t>
  </si>
  <si>
    <t>Week</t>
  </si>
  <si>
    <t>Unit</t>
  </si>
  <si>
    <t>Visits</t>
  </si>
  <si>
    <t>Weeks</t>
  </si>
  <si>
    <t>no.</t>
  </si>
  <si>
    <t>m</t>
  </si>
  <si>
    <t>m3</t>
  </si>
  <si>
    <t>m2</t>
  </si>
  <si>
    <t>units</t>
  </si>
  <si>
    <t>unit</t>
  </si>
  <si>
    <t>Months</t>
  </si>
  <si>
    <t>Total Project Duration (Days):</t>
  </si>
  <si>
    <t>Total Activity Duration (Days):</t>
  </si>
  <si>
    <t>Type</t>
  </si>
  <si>
    <t>Description</t>
  </si>
  <si>
    <t>Qty</t>
  </si>
  <si>
    <t>Cost to 5R</t>
  </si>
  <si>
    <t>Cost to Client</t>
  </si>
  <si>
    <t>Units</t>
  </si>
  <si>
    <t>Materials Total</t>
  </si>
  <si>
    <t>Materials Delivery Total</t>
  </si>
  <si>
    <t>Labour Total</t>
  </si>
  <si>
    <t>Subcontractors Total</t>
  </si>
  <si>
    <t>Equipment Delivery Total</t>
  </si>
  <si>
    <t>Expenses Total</t>
  </si>
  <si>
    <t>Design &amp; Build</t>
  </si>
  <si>
    <t>Creation of New Path and channel crossing with 7m Bison Bridge</t>
  </si>
  <si>
    <t>Installation of Bat Boxes</t>
  </si>
  <si>
    <t>Wet Woodland Scrub Planting</t>
  </si>
  <si>
    <t>Trash grate replacement for Outfall</t>
  </si>
  <si>
    <t>Creation of Sediment Trap</t>
  </si>
  <si>
    <t>Plug Planting</t>
  </si>
  <si>
    <t>Creation of Hardstanding Area</t>
  </si>
  <si>
    <t>Filling of Marginal Wetlands Areas</t>
  </si>
  <si>
    <t>Creation of Raised marginal wetlands</t>
  </si>
  <si>
    <t>Creation of Brash Fronted Berms</t>
  </si>
  <si>
    <t>Willow Spiling</t>
  </si>
  <si>
    <t>Extended brash fronted Berm</t>
  </si>
  <si>
    <t>Creation of New Island</t>
  </si>
  <si>
    <t>Stockpiling of Dredged Material for drying that's not to be reused</t>
  </si>
  <si>
    <t>Dredging of Kings Pond</t>
  </si>
  <si>
    <t>Creation of Marginal Ledge</t>
  </si>
  <si>
    <t>Creation of Hibernaculas &amp; Logpiles</t>
  </si>
  <si>
    <t>Vegetation Clearance</t>
  </si>
  <si>
    <t>Creation of Silt Drying Area</t>
  </si>
  <si>
    <t>Weekly Hire of Heras Fencing arouihnd works area</t>
  </si>
  <si>
    <t>Risk Adjustment</t>
  </si>
  <si>
    <t>Kings Pond Option Dredging</t>
  </si>
  <si>
    <t>Kings Pond Option River and Pond</t>
  </si>
  <si>
    <t>Plant &amp; Equipment Total</t>
  </si>
  <si>
    <t>Gross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</si>
</sst>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£&quot;* #,##0.00_-;\-&quot;£&quot;* #,##0.00_-;_-&quot;£&quot;* &quot;-&quot;??_-;_-@_-"/>
    <numFmt numFmtId="164" formatCode="&quot;£&quot;#,##0.00"/>
  </numFmts>
  <fonts count="19" x14ac:knownFonts="1">
    <font>
      <sz val="10"/>
      <name val="Arial"/>
    </font>
    <font>
      <sz val="10"/>
      <color rgb="FF000000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rgb="FFFF420A"/>
      <name val="Arial"/>
      <family val="2"/>
    </font>
    <font>
      <b/>
      <sz val="14"/>
      <color theme="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0"/>
      <color rgb="FFFF420A"/>
      <name val="Arial"/>
      <family val="2"/>
    </font>
    <font>
      <b/>
      <sz val="10"/>
      <color rgb="FF3366FF"/>
      <name val="Arial"/>
      <family val="2"/>
    </font>
    <font>
      <sz val="10"/>
      <color rgb="FF3366FF"/>
      <name val="Arial"/>
      <family val="2"/>
    </font>
    <font>
      <b/>
      <sz val="12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rgb="FF3366FF"/>
      <name val="Arial"/>
      <family val="2"/>
    </font>
    <font>
      <b/>
      <sz val="12"/>
      <color theme="0"/>
      <name val="Arial"/>
      <family val="2"/>
    </font>
    <font>
      <sz val="12"/>
      <color rgb="FF3366FF"/>
      <name val="Arial"/>
      <family val="2"/>
    </font>
    <font>
      <b/>
      <sz val="10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5E8D2"/>
        <bgColor rgb="FFFFFF99"/>
      </patternFill>
    </fill>
    <fill>
      <patternFill patternType="solid">
        <fgColor rgb="FFD3D9D9"/>
        <bgColor indexed="64"/>
      </patternFill>
    </fill>
    <fill>
      <patternFill patternType="solid">
        <fgColor rgb="FFC2D4CD"/>
        <bgColor rgb="FFCCFFFF"/>
      </patternFill>
    </fill>
    <fill>
      <patternFill patternType="solid">
        <fgColor rgb="FFD3D9D9"/>
        <bgColor rgb="FFFF99CC"/>
      </patternFill>
    </fill>
    <fill>
      <patternFill patternType="solid">
        <fgColor rgb="FFFFBA75"/>
        <bgColor rgb="FFFFCC99"/>
      </patternFill>
    </fill>
    <fill>
      <patternFill patternType="solid">
        <fgColor theme="7" tint="0.39997558519241921"/>
        <bgColor rgb="FFFFCC00"/>
      </patternFill>
    </fill>
    <fill>
      <patternFill patternType="solid">
        <fgColor rgb="FFFF9900"/>
        <bgColor rgb="FFFF9900"/>
      </patternFill>
    </fill>
    <fill>
      <patternFill patternType="solid">
        <fgColor rgb="FFD97D7F"/>
        <bgColor rgb="FFFFCC99"/>
      </patternFill>
    </fill>
    <fill>
      <patternFill patternType="solid">
        <fgColor rgb="FFD8C1F7"/>
        <bgColor rgb="FFFF9900"/>
      </patternFill>
    </fill>
    <fill>
      <patternFill patternType="solid">
        <fgColor rgb="FFB4C6E7"/>
        <bgColor indexed="64"/>
      </patternFill>
    </fill>
    <fill>
      <patternFill patternType="solid">
        <fgColor rgb="FFC2D4CD"/>
        <bgColor indexed="64"/>
      </patternFill>
    </fill>
    <fill>
      <patternFill patternType="solid">
        <fgColor rgb="FFFFBA75"/>
        <bgColor indexed="64"/>
      </patternFill>
    </fill>
    <fill>
      <patternFill patternType="solid">
        <fgColor rgb="FFD97D7F"/>
        <bgColor indexed="64"/>
      </patternFill>
    </fill>
  </fills>
  <borders count="45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thick">
        <color auto="1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 tint="-0.34998626667073579"/>
      </top>
      <bottom/>
      <diagonal/>
    </border>
    <border>
      <left/>
      <right style="thick">
        <color indexed="64"/>
      </right>
      <top style="thin">
        <color theme="0" tint="-0.34998626667073579"/>
      </top>
      <bottom/>
      <diagonal/>
    </border>
    <border>
      <left/>
      <right style="thick">
        <color rgb="FF000000"/>
      </right>
      <top style="thin">
        <color theme="0" tint="-0.34998626667073579"/>
      </top>
      <bottom/>
      <diagonal/>
    </border>
    <border>
      <left style="thick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rgb="FF000000"/>
      </right>
      <top/>
      <bottom style="thin">
        <color indexed="64"/>
      </bottom>
      <diagonal/>
    </border>
    <border>
      <left/>
      <right style="thick">
        <color auto="1"/>
      </right>
      <top/>
      <bottom style="thin">
        <color theme="0" tint="-0.34998626667073579"/>
      </bottom>
      <diagonal/>
    </border>
    <border>
      <left/>
      <right style="thick">
        <color auto="1"/>
      </right>
      <top style="thin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ck">
        <color rgb="FF000000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ck">
        <color auto="1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ck">
        <color auto="1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ck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ck">
        <color rgb="FF000000"/>
      </left>
      <right/>
      <top style="thin">
        <color theme="0" tint="-0.34998626667073579"/>
      </top>
      <bottom/>
      <diagonal/>
    </border>
    <border>
      <left/>
      <right style="thick">
        <color rgb="FF000000"/>
      </right>
      <top/>
      <bottom style="thin">
        <color theme="0" tint="-0.34998626667073579"/>
      </bottom>
      <diagonal/>
    </border>
    <border>
      <left style="thick">
        <color rgb="FF000000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ck">
        <color rgb="FF000000"/>
      </right>
      <top style="thin">
        <color theme="0" tint="-0.34998626667073579"/>
      </top>
      <bottom style="thin">
        <color theme="0" tint="-0.34998626667073579"/>
      </bottom>
      <diagonal/>
    </border>
  </borders>
  <cellStyleXfs count="6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3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69">
    <xf numFmtId="0" fontId="0" fillId="0" borderId="0" xfId="0"/>
    <xf numFmtId="164" fontId="2" fillId="0" borderId="0" xfId="2" applyNumberFormat="1" applyFont="1" applyAlignment="1">
      <alignment vertical="center"/>
    </xf>
    <xf numFmtId="0" fontId="1" fillId="0" borderId="0" xfId="2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164" fontId="1" fillId="0" borderId="0" xfId="2" applyNumberFormat="1" applyAlignment="1" applyProtection="1">
      <alignment vertical="center"/>
      <protection locked="0"/>
    </xf>
    <xf numFmtId="0" fontId="1" fillId="0" borderId="0" xfId="2" applyAlignment="1" applyProtection="1">
      <alignment vertical="center"/>
      <protection locked="0"/>
    </xf>
    <xf numFmtId="0" fontId="3" fillId="0" borderId="0" xfId="2" applyFont="1" applyAlignment="1">
      <alignment vertical="center"/>
    </xf>
    <xf numFmtId="3" fontId="4" fillId="0" borderId="0" xfId="2" applyNumberFormat="1" applyFont="1" applyAlignment="1">
      <alignment horizontal="center" vertical="center"/>
    </xf>
    <xf numFmtId="3" fontId="3" fillId="0" borderId="0" xfId="2" applyNumberFormat="1" applyFont="1" applyAlignment="1">
      <alignment vertical="center"/>
    </xf>
    <xf numFmtId="0" fontId="4" fillId="0" borderId="1" xfId="3" applyFont="1" applyBorder="1" applyAlignment="1">
      <alignment vertical="center"/>
    </xf>
    <xf numFmtId="0" fontId="4" fillId="0" borderId="2" xfId="3" applyFont="1" applyBorder="1" applyAlignment="1">
      <alignment vertical="center"/>
    </xf>
    <xf numFmtId="0" fontId="4" fillId="0" borderId="3" xfId="3" applyFont="1" applyBorder="1" applyAlignment="1">
      <alignment vertical="center"/>
    </xf>
    <xf numFmtId="0" fontId="4" fillId="0" borderId="0" xfId="2" applyFont="1" applyAlignment="1">
      <alignment vertical="center"/>
    </xf>
    <xf numFmtId="0" fontId="4" fillId="3" borderId="4" xfId="0" applyFont="1" applyFill="1" applyBorder="1"/>
    <xf numFmtId="0" fontId="3" fillId="0" borderId="0" xfId="2" applyFont="1" applyAlignment="1">
      <alignment horizontal="left" vertical="center"/>
    </xf>
    <xf numFmtId="0" fontId="6" fillId="0" borderId="0" xfId="2" applyFont="1" applyAlignment="1" applyProtection="1">
      <alignment vertical="center"/>
      <protection locked="0"/>
    </xf>
    <xf numFmtId="0" fontId="4" fillId="0" borderId="5" xfId="2" applyFont="1" applyBorder="1" applyAlignment="1">
      <alignment vertical="center"/>
    </xf>
    <xf numFmtId="0" fontId="4" fillId="0" borderId="6" xfId="2" applyFont="1" applyBorder="1" applyAlignment="1">
      <alignment vertical="center"/>
    </xf>
    <xf numFmtId="0" fontId="4" fillId="2" borderId="4" xfId="2" applyFont="1" applyFill="1" applyBorder="1" applyAlignment="1">
      <alignment vertical="center"/>
    </xf>
    <xf numFmtId="164" fontId="4" fillId="0" borderId="4" xfId="2" applyNumberFormat="1" applyFont="1" applyBorder="1" applyAlignment="1">
      <alignment vertical="center"/>
    </xf>
    <xf numFmtId="164" fontId="4" fillId="0" borderId="7" xfId="2" applyNumberFormat="1" applyFont="1" applyBorder="1" applyAlignment="1" applyProtection="1">
      <alignment horizontal="center" vertical="center"/>
      <protection locked="0"/>
    </xf>
    <xf numFmtId="0" fontId="3" fillId="2" borderId="8" xfId="2" applyFont="1" applyFill="1" applyBorder="1" applyAlignment="1" applyProtection="1">
      <alignment horizontal="center" vertical="center"/>
      <protection locked="0"/>
    </xf>
    <xf numFmtId="0" fontId="3" fillId="4" borderId="4" xfId="2" applyFont="1" applyFill="1" applyBorder="1" applyAlignment="1">
      <alignment vertical="center"/>
    </xf>
    <xf numFmtId="9" fontId="3" fillId="5" borderId="4" xfId="2" applyNumberFormat="1" applyFont="1" applyFill="1" applyBorder="1" applyAlignment="1">
      <alignment horizontal="center" vertical="center"/>
    </xf>
    <xf numFmtId="0" fontId="7" fillId="0" borderId="0" xfId="2" applyFont="1" applyAlignment="1">
      <alignment horizontal="left" vertical="center"/>
    </xf>
    <xf numFmtId="0" fontId="3" fillId="6" borderId="4" xfId="2" applyFont="1" applyFill="1" applyBorder="1" applyAlignment="1">
      <alignment vertical="center"/>
    </xf>
    <xf numFmtId="0" fontId="4" fillId="7" borderId="4" xfId="2" applyFont="1" applyFill="1" applyBorder="1" applyAlignment="1">
      <alignment vertical="center"/>
    </xf>
    <xf numFmtId="0" fontId="4" fillId="8" borderId="4" xfId="4" applyNumberFormat="1" applyFont="1" applyFill="1" applyBorder="1" applyAlignment="1" applyProtection="1">
      <alignment horizontal="center" vertical="center"/>
    </xf>
    <xf numFmtId="164" fontId="4" fillId="0" borderId="0" xfId="2" applyNumberFormat="1" applyFont="1" applyAlignment="1">
      <alignment horizontal="center" vertical="center"/>
    </xf>
    <xf numFmtId="2" fontId="1" fillId="0" borderId="9" xfId="2" applyNumberFormat="1" applyBorder="1" applyAlignment="1" applyProtection="1">
      <alignment vertical="center"/>
      <protection locked="0"/>
    </xf>
    <xf numFmtId="49" fontId="8" fillId="0" borderId="10" xfId="2" applyNumberFormat="1" applyFont="1" applyBorder="1" applyAlignment="1" applyProtection="1">
      <alignment vertical="center"/>
      <protection locked="0"/>
    </xf>
    <xf numFmtId="49" fontId="8" fillId="0" borderId="11" xfId="2" applyNumberFormat="1" applyFont="1" applyBorder="1" applyAlignment="1" applyProtection="1">
      <alignment vertical="center"/>
      <protection locked="0"/>
    </xf>
    <xf numFmtId="49" fontId="8" fillId="0" borderId="9" xfId="2" applyNumberFormat="1" applyFont="1" applyBorder="1" applyAlignment="1" applyProtection="1">
      <alignment vertical="center"/>
      <protection locked="0"/>
    </xf>
    <xf numFmtId="0" fontId="3" fillId="9" borderId="4" xfId="2" applyFont="1" applyFill="1" applyBorder="1" applyAlignment="1">
      <alignment vertical="center"/>
    </xf>
    <xf numFmtId="0" fontId="4" fillId="0" borderId="15" xfId="2" applyFont="1" applyBorder="1" applyAlignment="1" applyProtection="1">
      <alignment horizontal="center" vertical="center"/>
      <protection locked="0"/>
    </xf>
    <xf numFmtId="0" fontId="4" fillId="0" borderId="0" xfId="2" applyFont="1" applyAlignment="1" applyProtection="1">
      <alignment horizontal="center" vertical="center"/>
      <protection locked="0"/>
    </xf>
    <xf numFmtId="0" fontId="4" fillId="0" borderId="20" xfId="2" applyFont="1" applyBorder="1" applyAlignment="1" applyProtection="1">
      <alignment horizontal="center" vertical="center"/>
      <protection locked="0"/>
    </xf>
    <xf numFmtId="0" fontId="4" fillId="10" borderId="4" xfId="4" applyNumberFormat="1" applyFont="1" applyFill="1" applyBorder="1" applyAlignment="1" applyProtection="1">
      <alignment vertical="center"/>
    </xf>
    <xf numFmtId="0" fontId="4" fillId="2" borderId="21" xfId="2" applyFont="1" applyFill="1" applyBorder="1" applyAlignment="1" applyProtection="1">
      <alignment horizontal="center" vertical="center"/>
      <protection locked="0"/>
    </xf>
    <xf numFmtId="0" fontId="4" fillId="2" borderId="4" xfId="2" applyFont="1" applyFill="1" applyBorder="1" applyAlignment="1" applyProtection="1">
      <alignment horizontal="center" vertical="center"/>
      <protection locked="0"/>
    </xf>
    <xf numFmtId="0" fontId="4" fillId="2" borderId="22" xfId="2" applyFont="1" applyFill="1" applyBorder="1" applyAlignment="1" applyProtection="1">
      <alignment horizontal="center" vertical="center"/>
      <protection locked="0"/>
    </xf>
    <xf numFmtId="0" fontId="1" fillId="0" borderId="20" xfId="2" applyBorder="1" applyAlignment="1">
      <alignment vertical="center"/>
    </xf>
    <xf numFmtId="164" fontId="3" fillId="0" borderId="0" xfId="2" applyNumberFormat="1" applyFont="1" applyAlignment="1">
      <alignment vertical="center"/>
    </xf>
    <xf numFmtId="164" fontId="3" fillId="0" borderId="23" xfId="2" applyNumberFormat="1" applyFont="1" applyBorder="1" applyAlignment="1">
      <alignment vertical="center"/>
    </xf>
    <xf numFmtId="164" fontId="3" fillId="0" borderId="24" xfId="2" applyNumberFormat="1" applyFont="1" applyBorder="1" applyAlignment="1">
      <alignment vertical="center"/>
    </xf>
    <xf numFmtId="2" fontId="3" fillId="0" borderId="15" xfId="2" applyNumberFormat="1" applyFont="1" applyBorder="1" applyAlignment="1" applyProtection="1">
      <alignment vertical="center"/>
      <protection locked="0"/>
    </xf>
    <xf numFmtId="164" fontId="3" fillId="0" borderId="23" xfId="2" applyNumberFormat="1" applyFont="1" applyBorder="1" applyAlignment="1" applyProtection="1">
      <alignment vertical="center"/>
      <protection locked="0"/>
    </xf>
    <xf numFmtId="164" fontId="3" fillId="0" borderId="25" xfId="2" applyNumberFormat="1" applyFont="1" applyBorder="1" applyAlignment="1" applyProtection="1">
      <alignment vertical="center"/>
      <protection locked="0"/>
    </xf>
    <xf numFmtId="0" fontId="4" fillId="0" borderId="4" xfId="2" applyFont="1" applyBorder="1" applyAlignment="1">
      <alignment vertical="center"/>
    </xf>
    <xf numFmtId="164" fontId="9" fillId="0" borderId="4" xfId="2" applyNumberFormat="1" applyFont="1" applyBorder="1" applyAlignment="1">
      <alignment vertical="center"/>
    </xf>
    <xf numFmtId="164" fontId="4" fillId="0" borderId="0" xfId="2" applyNumberFormat="1" applyFont="1" applyAlignment="1">
      <alignment vertical="center"/>
    </xf>
    <xf numFmtId="0" fontId="4" fillId="0" borderId="26" xfId="2" applyFont="1" applyBorder="1" applyAlignment="1">
      <alignment vertical="center"/>
    </xf>
    <xf numFmtId="2" fontId="4" fillId="11" borderId="22" xfId="2" applyNumberFormat="1" applyFont="1" applyFill="1" applyBorder="1" applyAlignment="1">
      <alignment vertical="center"/>
    </xf>
    <xf numFmtId="0" fontId="4" fillId="0" borderId="27" xfId="2" applyFont="1" applyBorder="1"/>
    <xf numFmtId="2" fontId="4" fillId="0" borderId="28" xfId="2" applyNumberFormat="1" applyFont="1" applyBorder="1" applyAlignment="1">
      <alignment horizontal="right"/>
    </xf>
    <xf numFmtId="164" fontId="4" fillId="0" borderId="0" xfId="2" applyNumberFormat="1" applyFont="1" applyAlignment="1">
      <alignment horizontal="right"/>
    </xf>
    <xf numFmtId="0" fontId="4" fillId="0" borderId="0" xfId="2" applyFont="1" applyAlignment="1">
      <alignment horizontal="right"/>
    </xf>
    <xf numFmtId="0" fontId="4" fillId="0" borderId="29" xfId="2" applyFont="1" applyBorder="1" applyAlignment="1">
      <alignment horizontal="right" wrapText="1"/>
    </xf>
    <xf numFmtId="0" fontId="4" fillId="0" borderId="15" xfId="2" applyFont="1" applyBorder="1" applyAlignment="1" applyProtection="1">
      <alignment horizontal="right"/>
      <protection locked="0"/>
    </xf>
    <xf numFmtId="0" fontId="4" fillId="0" borderId="0" xfId="2" applyFont="1" applyAlignment="1" applyProtection="1">
      <alignment horizontal="right"/>
      <protection locked="0"/>
    </xf>
    <xf numFmtId="0" fontId="4" fillId="0" borderId="0" xfId="2" applyFont="1" applyAlignment="1" applyProtection="1">
      <alignment horizontal="right" wrapText="1"/>
      <protection locked="0"/>
    </xf>
    <xf numFmtId="0" fontId="4" fillId="0" borderId="30" xfId="2" applyFont="1" applyBorder="1" applyAlignment="1" applyProtection="1">
      <alignment horizontal="right" wrapText="1"/>
      <protection locked="0"/>
    </xf>
    <xf numFmtId="0" fontId="1" fillId="0" borderId="0" xfId="2" applyProtection="1">
      <protection locked="0"/>
    </xf>
    <xf numFmtId="0" fontId="4" fillId="0" borderId="16" xfId="2" applyFont="1" applyBorder="1" applyAlignment="1">
      <alignment vertical="center"/>
    </xf>
    <xf numFmtId="164" fontId="4" fillId="0" borderId="33" xfId="2" applyNumberFormat="1" applyFont="1" applyBorder="1" applyAlignment="1">
      <alignment vertical="center"/>
    </xf>
    <xf numFmtId="164" fontId="4" fillId="4" borderId="35" xfId="2" applyNumberFormat="1" applyFont="1" applyFill="1" applyBorder="1" applyAlignment="1">
      <alignment vertical="center"/>
    </xf>
    <xf numFmtId="164" fontId="4" fillId="6" borderId="36" xfId="2" applyNumberFormat="1" applyFont="1" applyFill="1" applyBorder="1" applyAlignment="1">
      <alignment vertical="center"/>
    </xf>
    <xf numFmtId="2" fontId="4" fillId="0" borderId="15" xfId="2" applyNumberFormat="1" applyFont="1" applyBorder="1" applyAlignment="1" applyProtection="1">
      <alignment vertical="center"/>
      <protection locked="0"/>
    </xf>
    <xf numFmtId="164" fontId="4" fillId="4" borderId="35" xfId="2" applyNumberFormat="1" applyFont="1" applyFill="1" applyBorder="1" applyAlignment="1" applyProtection="1">
      <alignment vertical="center"/>
      <protection locked="0"/>
    </xf>
    <xf numFmtId="2" fontId="3" fillId="0" borderId="16" xfId="2" applyNumberFormat="1" applyFont="1" applyBorder="1" applyAlignment="1">
      <alignment horizontal="right" vertical="center"/>
    </xf>
    <xf numFmtId="164" fontId="3" fillId="0" borderId="0" xfId="2" applyNumberFormat="1" applyFont="1" applyAlignment="1" applyProtection="1">
      <alignment vertical="center"/>
      <protection locked="0"/>
    </xf>
    <xf numFmtId="164" fontId="4" fillId="12" borderId="35" xfId="2" applyNumberFormat="1" applyFont="1" applyFill="1" applyBorder="1" applyAlignment="1">
      <alignment vertical="center"/>
    </xf>
    <xf numFmtId="164" fontId="4" fillId="13" borderId="36" xfId="2" applyNumberFormat="1" applyFont="1" applyFill="1" applyBorder="1" applyAlignment="1">
      <alignment vertical="center"/>
    </xf>
    <xf numFmtId="164" fontId="4" fillId="12" borderId="35" xfId="2" applyNumberFormat="1" applyFont="1" applyFill="1" applyBorder="1" applyAlignment="1" applyProtection="1">
      <alignment vertical="center"/>
      <protection locked="0"/>
    </xf>
    <xf numFmtId="0" fontId="4" fillId="0" borderId="20" xfId="2" applyFont="1" applyBorder="1" applyAlignment="1">
      <alignment vertical="center"/>
    </xf>
    <xf numFmtId="164" fontId="3" fillId="0" borderId="37" xfId="2" applyNumberFormat="1" applyFont="1" applyBorder="1" applyAlignment="1">
      <alignment vertical="center"/>
    </xf>
    <xf numFmtId="164" fontId="4" fillId="12" borderId="38" xfId="2" applyNumberFormat="1" applyFont="1" applyFill="1" applyBorder="1" applyAlignment="1">
      <alignment vertical="center"/>
    </xf>
    <xf numFmtId="2" fontId="3" fillId="0" borderId="33" xfId="2" applyNumberFormat="1" applyFont="1" applyBorder="1" applyAlignment="1" applyProtection="1">
      <alignment vertical="center"/>
      <protection locked="0"/>
    </xf>
    <xf numFmtId="164" fontId="4" fillId="12" borderId="39" xfId="2" applyNumberFormat="1" applyFont="1" applyFill="1" applyBorder="1" applyAlignment="1" applyProtection="1">
      <alignment vertical="center"/>
      <protection locked="0"/>
    </xf>
    <xf numFmtId="164" fontId="10" fillId="0" borderId="33" xfId="2" applyNumberFormat="1" applyFont="1" applyBorder="1" applyAlignment="1">
      <alignment vertical="center"/>
    </xf>
    <xf numFmtId="2" fontId="4" fillId="0" borderId="33" xfId="2" applyNumberFormat="1" applyFont="1" applyBorder="1" applyAlignment="1" applyProtection="1">
      <alignment vertical="center"/>
      <protection locked="0"/>
    </xf>
    <xf numFmtId="0" fontId="4" fillId="0" borderId="23" xfId="2" applyFont="1" applyBorder="1" applyAlignment="1">
      <alignment vertical="center"/>
    </xf>
    <xf numFmtId="0" fontId="4" fillId="0" borderId="25" xfId="2" applyFont="1" applyBorder="1" applyAlignment="1">
      <alignment vertical="center"/>
    </xf>
    <xf numFmtId="164" fontId="10" fillId="0" borderId="41" xfId="2" applyNumberFormat="1" applyFont="1" applyBorder="1" applyAlignment="1">
      <alignment vertical="center"/>
    </xf>
    <xf numFmtId="164" fontId="4" fillId="13" borderId="34" xfId="2" applyNumberFormat="1" applyFont="1" applyFill="1" applyBorder="1" applyAlignment="1">
      <alignment vertical="center"/>
    </xf>
    <xf numFmtId="2" fontId="4" fillId="0" borderId="41" xfId="2" applyNumberFormat="1" applyFont="1" applyBorder="1" applyAlignment="1" applyProtection="1">
      <alignment vertical="center"/>
      <protection locked="0"/>
    </xf>
    <xf numFmtId="164" fontId="11" fillId="0" borderId="0" xfId="2" applyNumberFormat="1" applyFont="1" applyAlignment="1">
      <alignment vertical="center"/>
    </xf>
    <xf numFmtId="164" fontId="3" fillId="0" borderId="16" xfId="2" applyNumberFormat="1" applyFont="1" applyBorder="1" applyAlignment="1" applyProtection="1">
      <alignment vertical="center"/>
      <protection locked="0"/>
    </xf>
    <xf numFmtId="0" fontId="12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0" fontId="12" fillId="0" borderId="0" xfId="2" applyFont="1" applyAlignment="1">
      <alignment horizontal="right" vertical="center"/>
    </xf>
    <xf numFmtId="2" fontId="12" fillId="0" borderId="42" xfId="2" applyNumberFormat="1" applyFont="1" applyBorder="1" applyAlignment="1">
      <alignment horizontal="right" vertical="center"/>
    </xf>
    <xf numFmtId="164" fontId="12" fillId="0" borderId="0" xfId="2" applyNumberFormat="1" applyFont="1" applyAlignment="1">
      <alignment vertical="center"/>
    </xf>
    <xf numFmtId="2" fontId="12" fillId="0" borderId="15" xfId="2" applyNumberFormat="1" applyFont="1" applyBorder="1" applyAlignment="1" applyProtection="1">
      <alignment vertical="center"/>
      <protection locked="0"/>
    </xf>
    <xf numFmtId="164" fontId="14" fillId="0" borderId="16" xfId="2" applyNumberFormat="1" applyFont="1" applyBorder="1" applyAlignment="1" applyProtection="1">
      <alignment vertical="center"/>
      <protection locked="0"/>
    </xf>
    <xf numFmtId="0" fontId="13" fillId="0" borderId="0" xfId="2" applyFont="1" applyAlignment="1" applyProtection="1">
      <alignment vertical="center"/>
      <protection locked="0"/>
    </xf>
    <xf numFmtId="0" fontId="14" fillId="0" borderId="0" xfId="2" applyFont="1" applyAlignment="1">
      <alignment vertical="center"/>
    </xf>
    <xf numFmtId="0" fontId="14" fillId="0" borderId="23" xfId="2" applyFont="1" applyBorder="1" applyAlignment="1">
      <alignment vertical="center"/>
    </xf>
    <xf numFmtId="0" fontId="14" fillId="0" borderId="23" xfId="2" applyFont="1" applyBorder="1" applyAlignment="1">
      <alignment horizontal="right" vertical="center"/>
    </xf>
    <xf numFmtId="164" fontId="14" fillId="0" borderId="0" xfId="2" applyNumberFormat="1" applyFont="1" applyAlignment="1">
      <alignment vertical="center"/>
    </xf>
    <xf numFmtId="2" fontId="14" fillId="0" borderId="15" xfId="2" applyNumberFormat="1" applyFont="1" applyBorder="1" applyAlignment="1" applyProtection="1">
      <alignment vertical="center"/>
      <protection locked="0"/>
    </xf>
    <xf numFmtId="164" fontId="12" fillId="0" borderId="16" xfId="2" applyNumberFormat="1" applyFont="1" applyBorder="1" applyAlignment="1" applyProtection="1">
      <alignment vertical="center"/>
      <protection locked="0"/>
    </xf>
    <xf numFmtId="164" fontId="12" fillId="14" borderId="31" xfId="2" applyNumberFormat="1" applyFont="1" applyFill="1" applyBorder="1" applyAlignment="1" applyProtection="1">
      <alignment horizontal="right" vertical="center"/>
      <protection locked="0"/>
    </xf>
    <xf numFmtId="2" fontId="14" fillId="0" borderId="25" xfId="2" applyNumberFormat="1" applyFont="1" applyBorder="1" applyAlignment="1">
      <alignment horizontal="right" vertical="center"/>
    </xf>
    <xf numFmtId="164" fontId="15" fillId="0" borderId="15" xfId="2" applyNumberFormat="1" applyFont="1" applyBorder="1" applyAlignment="1">
      <alignment vertical="center"/>
    </xf>
    <xf numFmtId="164" fontId="14" fillId="0" borderId="16" xfId="2" applyNumberFormat="1" applyFont="1" applyBorder="1" applyAlignment="1">
      <alignment vertical="center"/>
    </xf>
    <xf numFmtId="2" fontId="14" fillId="0" borderId="0" xfId="2" applyNumberFormat="1" applyFont="1" applyAlignment="1">
      <alignment vertical="center"/>
    </xf>
    <xf numFmtId="164" fontId="14" fillId="0" borderId="0" xfId="2" applyNumberFormat="1" applyFont="1" applyAlignment="1" applyProtection="1">
      <alignment vertical="center"/>
      <protection locked="0"/>
    </xf>
    <xf numFmtId="164" fontId="16" fillId="0" borderId="0" xfId="2" applyNumberFormat="1" applyFont="1" applyAlignment="1">
      <alignment vertical="center"/>
    </xf>
    <xf numFmtId="2" fontId="12" fillId="0" borderId="38" xfId="2" applyNumberFormat="1" applyFont="1" applyBorder="1" applyAlignment="1">
      <alignment horizontal="right" vertical="center"/>
    </xf>
    <xf numFmtId="164" fontId="12" fillId="13" borderId="31" xfId="2" applyNumberFormat="1" applyFont="1" applyFill="1" applyBorder="1" applyAlignment="1" applyProtection="1">
      <alignment vertical="center"/>
      <protection locked="0"/>
    </xf>
    <xf numFmtId="164" fontId="17" fillId="0" borderId="17" xfId="2" applyNumberFormat="1" applyFont="1" applyBorder="1" applyAlignment="1">
      <alignment vertical="center"/>
    </xf>
    <xf numFmtId="164" fontId="14" fillId="0" borderId="18" xfId="2" applyNumberFormat="1" applyFont="1" applyBorder="1" applyAlignment="1">
      <alignment vertical="center"/>
    </xf>
    <xf numFmtId="2" fontId="14" fillId="0" borderId="19" xfId="2" applyNumberFormat="1" applyFont="1" applyBorder="1" applyAlignment="1">
      <alignment vertical="center"/>
    </xf>
    <xf numFmtId="2" fontId="14" fillId="0" borderId="17" xfId="2" applyNumberFormat="1" applyFont="1" applyBorder="1" applyAlignment="1" applyProtection="1">
      <alignment vertical="center"/>
      <protection locked="0"/>
    </xf>
    <xf numFmtId="164" fontId="14" fillId="0" borderId="18" xfId="2" applyNumberFormat="1" applyFont="1" applyBorder="1" applyAlignment="1" applyProtection="1">
      <alignment vertical="center"/>
      <protection locked="0"/>
    </xf>
    <xf numFmtId="164" fontId="14" fillId="0" borderId="19" xfId="2" applyNumberFormat="1" applyFont="1" applyBorder="1" applyAlignment="1" applyProtection="1">
      <alignment vertical="center"/>
      <protection locked="0"/>
    </xf>
    <xf numFmtId="164" fontId="4" fillId="0" borderId="4" xfId="2" applyNumberFormat="1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164" fontId="4" fillId="4" borderId="0" xfId="2" applyNumberFormat="1" applyFont="1" applyFill="1" applyAlignment="1">
      <alignment vertical="center"/>
    </xf>
    <xf numFmtId="164" fontId="4" fillId="6" borderId="20" xfId="2" applyNumberFormat="1" applyFont="1" applyFill="1" applyBorder="1" applyAlignment="1">
      <alignment vertical="center"/>
    </xf>
    <xf numFmtId="164" fontId="4" fillId="4" borderId="0" xfId="2" applyNumberFormat="1" applyFont="1" applyFill="1" applyAlignment="1" applyProtection="1">
      <alignment vertical="center"/>
      <protection locked="0"/>
    </xf>
    <xf numFmtId="0" fontId="18" fillId="0" borderId="0" xfId="2" applyFont="1" applyAlignment="1" applyProtection="1">
      <alignment vertical="center"/>
      <protection locked="0"/>
    </xf>
    <xf numFmtId="0" fontId="4" fillId="0" borderId="0" xfId="2" applyFont="1" applyAlignment="1">
      <alignment horizontal="left" vertical="center"/>
    </xf>
    <xf numFmtId="164" fontId="12" fillId="14" borderId="43" xfId="4" applyNumberFormat="1" applyFont="1" applyFill="1" applyBorder="1" applyAlignment="1" applyProtection="1">
      <alignment horizontal="center" vertical="center"/>
    </xf>
    <xf numFmtId="164" fontId="12" fillId="14" borderId="32" xfId="4" applyNumberFormat="1" applyFont="1" applyFill="1" applyBorder="1" applyAlignment="1" applyProtection="1">
      <alignment horizontal="center" vertical="center"/>
    </xf>
    <xf numFmtId="164" fontId="12" fillId="14" borderId="40" xfId="4" applyNumberFormat="1" applyFont="1" applyFill="1" applyBorder="1" applyAlignment="1" applyProtection="1">
      <alignment horizontal="center" vertical="center"/>
    </xf>
    <xf numFmtId="164" fontId="12" fillId="13" borderId="43" xfId="2" applyNumberFormat="1" applyFont="1" applyFill="1" applyBorder="1" applyAlignment="1">
      <alignment horizontal="center" vertical="center"/>
    </xf>
    <xf numFmtId="164" fontId="12" fillId="13" borderId="32" xfId="2" applyNumberFormat="1" applyFont="1" applyFill="1" applyBorder="1" applyAlignment="1">
      <alignment horizontal="center" vertical="center"/>
    </xf>
    <xf numFmtId="164" fontId="12" fillId="13" borderId="44" xfId="2" applyNumberFormat="1" applyFont="1" applyFill="1" applyBorder="1" applyAlignment="1">
      <alignment horizontal="center" vertical="center"/>
    </xf>
    <xf numFmtId="0" fontId="4" fillId="0" borderId="26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2" fontId="4" fillId="11" borderId="22" xfId="2" applyNumberFormat="1" applyFont="1" applyFill="1" applyBorder="1" applyAlignment="1">
      <alignment horizontal="center" vertical="center"/>
    </xf>
    <xf numFmtId="0" fontId="4" fillId="0" borderId="5" xfId="2" applyFont="1" applyBorder="1" applyAlignment="1">
      <alignment horizontal="left" vertical="center"/>
    </xf>
    <xf numFmtId="0" fontId="4" fillId="0" borderId="6" xfId="2" applyFont="1" applyBorder="1" applyAlignment="1">
      <alignment horizontal="left" vertical="center"/>
    </xf>
    <xf numFmtId="0" fontId="7" fillId="0" borderId="9" xfId="2" applyFont="1" applyBorder="1" applyAlignment="1">
      <alignment horizontal="left" vertical="center"/>
    </xf>
    <xf numFmtId="0" fontId="7" fillId="0" borderId="10" xfId="2" applyFont="1" applyBorder="1" applyAlignment="1">
      <alignment horizontal="left" vertical="center"/>
    </xf>
    <xf numFmtId="0" fontId="7" fillId="0" borderId="11" xfId="2" applyFont="1" applyBorder="1" applyAlignment="1">
      <alignment horizontal="left" vertical="center"/>
    </xf>
    <xf numFmtId="0" fontId="7" fillId="0" borderId="17" xfId="2" applyFont="1" applyBorder="1" applyAlignment="1">
      <alignment horizontal="left" vertical="center"/>
    </xf>
    <xf numFmtId="0" fontId="7" fillId="0" borderId="18" xfId="2" applyFont="1" applyBorder="1" applyAlignment="1">
      <alignment horizontal="left" vertical="center"/>
    </xf>
    <xf numFmtId="0" fontId="7" fillId="0" borderId="19" xfId="2" applyFont="1" applyBorder="1" applyAlignment="1">
      <alignment horizontal="left" vertical="center"/>
    </xf>
    <xf numFmtId="0" fontId="4" fillId="0" borderId="4" xfId="2" applyFont="1" applyBorder="1" applyAlignment="1">
      <alignment horizontal="center" vertical="center"/>
    </xf>
    <xf numFmtId="164" fontId="9" fillId="0" borderId="4" xfId="2" applyNumberFormat="1" applyFont="1" applyBorder="1" applyAlignment="1">
      <alignment horizontal="center" vertical="center"/>
    </xf>
    <xf numFmtId="49" fontId="8" fillId="2" borderId="12" xfId="2" applyNumberFormat="1" applyFont="1" applyFill="1" applyBorder="1" applyAlignment="1" applyProtection="1">
      <alignment horizontal="center" vertical="center" wrapText="1"/>
      <protection locked="0"/>
    </xf>
    <xf numFmtId="49" fontId="8" fillId="2" borderId="13" xfId="2" applyNumberFormat="1" applyFont="1" applyFill="1" applyBorder="1" applyAlignment="1" applyProtection="1">
      <alignment horizontal="center" vertical="center" wrapText="1"/>
      <protection locked="0"/>
    </xf>
    <xf numFmtId="49" fontId="8" fillId="2" borderId="14" xfId="2" applyNumberFormat="1" applyFont="1" applyFill="1" applyBorder="1" applyAlignment="1" applyProtection="1">
      <alignment horizontal="center" vertical="center" wrapText="1"/>
      <protection locked="0"/>
    </xf>
    <xf numFmtId="49" fontId="8" fillId="2" borderId="15" xfId="2" applyNumberFormat="1" applyFont="1" applyFill="1" applyBorder="1" applyAlignment="1" applyProtection="1">
      <alignment horizontal="center" vertical="center" wrapText="1"/>
      <protection locked="0"/>
    </xf>
    <xf numFmtId="49" fontId="8" fillId="2" borderId="0" xfId="2" applyNumberFormat="1" applyFont="1" applyFill="1" applyAlignment="1" applyProtection="1">
      <alignment horizontal="center" vertical="center" wrapText="1"/>
      <protection locked="0"/>
    </xf>
    <xf numFmtId="49" fontId="8" fillId="2" borderId="16" xfId="2" applyNumberFormat="1" applyFont="1" applyFill="1" applyBorder="1" applyAlignment="1" applyProtection="1">
      <alignment horizontal="center" vertical="center" wrapText="1"/>
      <protection locked="0"/>
    </xf>
    <xf numFmtId="49" fontId="8" fillId="2" borderId="17" xfId="2" applyNumberFormat="1" applyFont="1" applyFill="1" applyBorder="1" applyAlignment="1" applyProtection="1">
      <alignment horizontal="center" vertical="center" wrapText="1"/>
      <protection locked="0"/>
    </xf>
    <xf numFmtId="49" fontId="8" fillId="2" borderId="18" xfId="2" applyNumberFormat="1" applyFont="1" applyFill="1" applyBorder="1" applyAlignment="1" applyProtection="1">
      <alignment horizontal="center" vertical="center" wrapText="1"/>
      <protection locked="0"/>
    </xf>
    <xf numFmtId="49" fontId="8" fillId="2" borderId="19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1" applyFill="1" applyAlignment="1" applyProtection="1">
      <alignment horizontal="center" vertical="top"/>
    </xf>
    <xf numFmtId="0" fontId="8" fillId="2" borderId="9" xfId="2" applyFont="1" applyFill="1" applyBorder="1" applyAlignment="1" applyProtection="1">
      <alignment horizontal="center" vertical="center" wrapText="1"/>
      <protection locked="0"/>
    </xf>
    <xf numFmtId="0" fontId="8" fillId="2" borderId="10" xfId="2" applyFont="1" applyFill="1" applyBorder="1" applyAlignment="1" applyProtection="1">
      <alignment horizontal="center" vertical="center" wrapText="1"/>
      <protection locked="0"/>
    </xf>
    <xf numFmtId="0" fontId="8" fillId="2" borderId="11" xfId="2" applyFont="1" applyFill="1" applyBorder="1" applyAlignment="1" applyProtection="1">
      <alignment horizontal="center" vertical="center" wrapText="1"/>
      <protection locked="0"/>
    </xf>
    <xf numFmtId="0" fontId="8" fillId="2" borderId="15" xfId="2" applyFont="1" applyFill="1" applyBorder="1" applyAlignment="1" applyProtection="1">
      <alignment horizontal="center" vertical="center" wrapText="1"/>
      <protection locked="0"/>
    </xf>
    <xf numFmtId="0" fontId="8" fillId="2" borderId="0" xfId="2" applyFont="1" applyFill="1" applyAlignment="1" applyProtection="1">
      <alignment horizontal="center" vertical="center" wrapText="1"/>
      <protection locked="0"/>
    </xf>
    <xf numFmtId="0" fontId="8" fillId="2" borderId="16" xfId="2" applyFont="1" applyFill="1" applyBorder="1" applyAlignment="1" applyProtection="1">
      <alignment horizontal="center" vertical="center" wrapText="1"/>
      <protection locked="0"/>
    </xf>
    <xf numFmtId="0" fontId="8" fillId="2" borderId="17" xfId="2" applyFont="1" applyFill="1" applyBorder="1" applyAlignment="1" applyProtection="1">
      <alignment horizontal="center" vertical="center" wrapText="1"/>
      <protection locked="0"/>
    </xf>
    <xf numFmtId="0" fontId="8" fillId="2" borderId="18" xfId="2" applyFont="1" applyFill="1" applyBorder="1" applyAlignment="1" applyProtection="1">
      <alignment horizontal="center" vertical="center" wrapText="1"/>
      <protection locked="0"/>
    </xf>
    <xf numFmtId="0" fontId="8" fillId="2" borderId="19" xfId="2" applyFont="1" applyFill="1" applyBorder="1" applyAlignment="1" applyProtection="1">
      <alignment horizontal="center" vertical="center" wrapText="1"/>
      <protection locked="0"/>
    </xf>
    <xf numFmtId="49" fontId="8" fillId="2" borderId="9" xfId="2" applyNumberFormat="1" applyFont="1" applyFill="1" applyBorder="1" applyAlignment="1" applyProtection="1">
      <alignment horizontal="center" vertical="center" wrapText="1"/>
      <protection locked="0"/>
    </xf>
    <xf numFmtId="49" fontId="8" fillId="2" borderId="10" xfId="2" applyNumberFormat="1" applyFont="1" applyFill="1" applyBorder="1" applyAlignment="1" applyProtection="1">
      <alignment horizontal="center" vertical="center" wrapText="1"/>
      <protection locked="0"/>
    </xf>
    <xf numFmtId="49" fontId="8" fillId="2" borderId="11" xfId="2" applyNumberFormat="1" applyFont="1" applyFill="1" applyBorder="1" applyAlignment="1" applyProtection="1">
      <alignment horizontal="center" vertical="center" wrapText="1"/>
      <protection locked="0"/>
    </xf>
    <xf numFmtId="0" fontId="4" fillId="3" borderId="4" xfId="3" applyFont="1" applyFill="1" applyBorder="1" applyAlignment="1">
      <alignment horizontal="left"/>
    </xf>
    <xf numFmtId="0" fontId="4" fillId="0" borderId="1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</cellXfs>
  <cellStyles count="6">
    <cellStyle name="Currency 3 2" xfId="5" xr:uid="{6BB78857-BB04-44A7-BC16-9BB51AA381A3}"/>
    <cellStyle name="Hyperlink" xfId="1" builtinId="8"/>
    <cellStyle name="Normal" xfId="0" builtinId="0"/>
    <cellStyle name="Normal 2" xfId="3" xr:uid="{59A35C36-4832-4BFB-B03D-A1366B1DA5BD}"/>
    <cellStyle name="Normal 3 2" xfId="2" xr:uid="{01ADC98D-8AAA-49D0-97EB-E82F22C03653}"/>
    <cellStyle name="Percent 4" xfId="4" xr:uid="{9B8E6F6C-4FE6-47DA-AD1C-5BB973494E09}"/>
  </cellStyles>
  <dxfs count="6">
    <dxf>
      <font>
        <b/>
        <i val="0"/>
        <color rgb="FFF5E8D2"/>
      </font>
      <fill>
        <patternFill>
          <bgColor rgb="FFFF420A"/>
        </patternFill>
      </fill>
    </dxf>
    <dxf>
      <font>
        <b/>
        <i val="0"/>
        <color rgb="FFF5E8D2"/>
      </font>
      <fill>
        <patternFill>
          <bgColor rgb="FFFF420A"/>
        </patternFill>
      </fill>
    </dxf>
    <dxf>
      <font>
        <color rgb="FFD3D9D9"/>
      </font>
    </dxf>
    <dxf>
      <font>
        <b/>
        <i val="0"/>
        <color rgb="FFF5E8D2"/>
      </font>
      <fill>
        <patternFill>
          <bgColor rgb="FFFF420A"/>
        </patternFill>
      </fill>
    </dxf>
    <dxf>
      <font>
        <b/>
        <i val="0"/>
        <color rgb="FFF5E8D2"/>
      </font>
      <fill>
        <patternFill>
          <bgColor rgb="FFFF420A"/>
        </patternFill>
      </fill>
    </dxf>
    <dxf>
      <font>
        <color rgb="FFD3D9D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</xdr:colOff>
      <xdr:row>0</xdr:row>
      <xdr:rowOff>49530</xdr:rowOff>
    </xdr:from>
    <xdr:to>
      <xdr:col>0</xdr:col>
      <xdr:colOff>492231</xdr:colOff>
      <xdr:row>2</xdr:row>
      <xdr:rowOff>149073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9E651B2-D29E-4549-87A9-CDC86A5D0B0A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53340"/>
          <a:ext cx="444606" cy="4195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</xdr:colOff>
      <xdr:row>0</xdr:row>
      <xdr:rowOff>49530</xdr:rowOff>
    </xdr:from>
    <xdr:to>
      <xdr:col>0</xdr:col>
      <xdr:colOff>492231</xdr:colOff>
      <xdr:row>2</xdr:row>
      <xdr:rowOff>149073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A63B2B9-918A-4A3F-B19C-30E366C8BD5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" y="49530"/>
          <a:ext cx="446511" cy="41958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fiveriversenv.sharepoint.com/sites/Projects/Shared%20Documents/3.%20Active%20Projects/Design%20&amp;%20Build/5080D%20-%20Kings%20Pond%20Phase%201%20(enq4530D)/2)%20Design%20and%20Build/06)%20Generated%20Documents/03)%20Calculations/5080D%20-%20Kings%20Pond%20Option%202a%20Dredging%20-%20Construction%20Costing%20V2.xlsx" TargetMode="External"/><Relationship Id="rId2" Type="http://schemas.microsoft.com/office/2019/04/relationships/externalLinkLongPath" Target="https://fiveriversenv.sharepoint.com/sites/Projects/Shared%20Documents/3.%20Active%20Projects/Design%20&amp;%20Build/5080D%20-%20Kings%20Pond%20Phase%201%20(enq4530D)/2)%20Design%20and%20Build/06)%20Generated%20Documents/03)%20Calculations/5080D%20-%20Kings%20Pond%20Option%202a%20Dredging%20-%20Construction%20Costing%20V2.xlsx?7C0A8EAF" TargetMode="External"/><Relationship Id="rId1" Type="http://schemas.openxmlformats.org/officeDocument/2006/relationships/externalLinkPath" Target="file:///\\7C0A8EAF\5080D%20-%20Kings%20Pond%20Option%202a%20Dredging%20-%20Construction%20Costing%20V2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fiveriversenv-my.sharepoint.com/personal/stephen_pickett_five-rivers_com/Documents/Desktop/5080D%20-%20Kings%20Pond%20Option%203c%20-%20Construction%20Costing%20V1_SP.xlsx" TargetMode="External"/><Relationship Id="rId1" Type="http://schemas.openxmlformats.org/officeDocument/2006/relationships/externalLinkPath" Target="https://fiveriversenv-my.sharepoint.com/personal/stephen_pickett_five-rivers_com/Documents/Desktop/5080D%20-%20Kings%20Pond%20Option%203c%20-%20Construction%20Costing%20V1_S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Tender Details"/>
      <sheetName val="Bid Strategy"/>
      <sheetName val="Tender Adjudication"/>
      <sheetName val="Pricing Schedule"/>
      <sheetName val="Sheet1"/>
      <sheetName val="Costing Breakdown"/>
      <sheetName val="Assumptions &amp; Exclusions Log"/>
      <sheetName val="Labour Rate Sheet"/>
      <sheetName val="Risk Register"/>
      <sheetName val="Risk Costings"/>
      <sheetName val="Programme"/>
      <sheetName val="Note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>
        <row r="10">
          <cell r="A10" t="str">
            <v>Environmental</v>
          </cell>
        </row>
        <row r="11">
          <cell r="A11" t="str">
            <v>Quantity Surveyor</v>
          </cell>
          <cell r="B11">
            <v>10</v>
          </cell>
          <cell r="C11">
            <v>620</v>
          </cell>
          <cell r="D11">
            <v>62</v>
          </cell>
          <cell r="E11">
            <v>897.37</v>
          </cell>
          <cell r="F11">
            <v>89.740000000000009</v>
          </cell>
          <cell r="G11" t="str">
            <v>Martin O'Brien (OCM), Michael Campos (OCM)</v>
          </cell>
        </row>
        <row r="12">
          <cell r="A12" t="str">
            <v>Operations Manager</v>
          </cell>
          <cell r="B12">
            <v>7.5</v>
          </cell>
          <cell r="C12">
            <v>392.58</v>
          </cell>
          <cell r="D12">
            <v>52.35</v>
          </cell>
          <cell r="E12">
            <v>568.21</v>
          </cell>
          <cell r="F12">
            <v>75.77000000000001</v>
          </cell>
          <cell r="G12" t="str">
            <v>Sam Whittall</v>
          </cell>
        </row>
        <row r="13">
          <cell r="A13" t="str">
            <v>Project Manager (Environmental)</v>
          </cell>
          <cell r="B13">
            <v>7.5</v>
          </cell>
          <cell r="C13">
            <v>493.81</v>
          </cell>
          <cell r="D13">
            <v>65.850000000000009</v>
          </cell>
          <cell r="E13">
            <v>714.73</v>
          </cell>
          <cell r="F13">
            <v>95.31</v>
          </cell>
          <cell r="G13" t="str">
            <v>Ashley Derrick</v>
          </cell>
        </row>
        <row r="14">
          <cell r="A14" t="str">
            <v>Project Administrator</v>
          </cell>
          <cell r="B14">
            <v>7.5</v>
          </cell>
          <cell r="C14">
            <v>313.76</v>
          </cell>
          <cell r="D14">
            <v>41.839999999999996</v>
          </cell>
          <cell r="E14">
            <v>454.13</v>
          </cell>
          <cell r="F14">
            <v>60.559999999999995</v>
          </cell>
          <cell r="G14" t="str">
            <v>Jodi Postlethwaite</v>
          </cell>
        </row>
        <row r="15">
          <cell r="A15" t="str">
            <v>Site Manager (Environmental)</v>
          </cell>
          <cell r="B15">
            <v>9</v>
          </cell>
          <cell r="C15">
            <v>352.53</v>
          </cell>
          <cell r="D15">
            <v>39.17</v>
          </cell>
          <cell r="E15">
            <v>510.25</v>
          </cell>
          <cell r="F15">
            <v>56.699999999999996</v>
          </cell>
          <cell r="G15" t="str">
            <v>Dan Sturgess</v>
          </cell>
        </row>
        <row r="16">
          <cell r="A16" t="str">
            <v>Site Supervisor (Environmental)</v>
          </cell>
          <cell r="B16">
            <v>9</v>
          </cell>
          <cell r="C16">
            <v>258.73</v>
          </cell>
          <cell r="D16">
            <v>28.75</v>
          </cell>
          <cell r="E16">
            <v>374.48</v>
          </cell>
          <cell r="F16">
            <v>41.62</v>
          </cell>
          <cell r="G16" t="str">
            <v>Liam Gabriel</v>
          </cell>
        </row>
        <row r="17">
          <cell r="A17" t="str">
            <v>Site Technician (Environmental)</v>
          </cell>
          <cell r="B17">
            <v>9</v>
          </cell>
          <cell r="C17">
            <v>203.31</v>
          </cell>
          <cell r="D17">
            <v>22.59</v>
          </cell>
          <cell r="E17">
            <v>294.27</v>
          </cell>
          <cell r="F17">
            <v>32.699999999999996</v>
          </cell>
          <cell r="G17" t="str">
            <v>Jack Willis, Byron Gallagher</v>
          </cell>
        </row>
        <row r="18">
          <cell r="A18" t="str">
            <v xml:space="preserve">    </v>
          </cell>
        </row>
        <row r="19">
          <cell r="A19" t="str">
            <v>Design</v>
          </cell>
        </row>
        <row r="20">
          <cell r="A20" t="str">
            <v>Consultancy Director</v>
          </cell>
          <cell r="B20">
            <v>7.5</v>
          </cell>
          <cell r="C20">
            <v>624.92999999999995</v>
          </cell>
          <cell r="D20">
            <v>83.33</v>
          </cell>
          <cell r="E20">
            <v>904.50394736842111</v>
          </cell>
          <cell r="F20">
            <v>120.61</v>
          </cell>
          <cell r="G20" t="str">
            <v>Matt Hart</v>
          </cell>
        </row>
        <row r="21">
          <cell r="A21" t="str">
            <v>CDM Advisor</v>
          </cell>
          <cell r="B21">
            <v>8</v>
          </cell>
          <cell r="C21">
            <v>310</v>
          </cell>
          <cell r="D21">
            <v>38.75</v>
          </cell>
          <cell r="E21">
            <v>448.69</v>
          </cell>
          <cell r="F21">
            <v>56.089999999999996</v>
          </cell>
          <cell r="G21" t="str">
            <v>Tony Dryden (Leap4)</v>
          </cell>
        </row>
        <row r="22">
          <cell r="A22" t="str">
            <v>Design Co-ordinator</v>
          </cell>
          <cell r="B22">
            <v>7.5</v>
          </cell>
          <cell r="C22">
            <v>365.25</v>
          </cell>
          <cell r="D22">
            <v>48.7</v>
          </cell>
          <cell r="E22">
            <v>528.66</v>
          </cell>
          <cell r="F22">
            <v>70.490000000000009</v>
          </cell>
          <cell r="G22" t="str">
            <v>Darren Perrott</v>
          </cell>
        </row>
        <row r="23">
          <cell r="A23" t="str">
            <v>Project Manager (Design)</v>
          </cell>
          <cell r="B23">
            <v>7.5</v>
          </cell>
          <cell r="C23">
            <v>388.9</v>
          </cell>
          <cell r="D23">
            <v>51.86</v>
          </cell>
          <cell r="E23">
            <v>562.89</v>
          </cell>
          <cell r="F23">
            <v>75.070000000000007</v>
          </cell>
          <cell r="G23" t="str">
            <v>Stephen Pickett</v>
          </cell>
        </row>
        <row r="24">
          <cell r="A24" t="str">
            <v>Principal Environmental Consultant</v>
          </cell>
          <cell r="B24">
            <v>7.5</v>
          </cell>
          <cell r="C24">
            <v>424.02</v>
          </cell>
          <cell r="D24">
            <v>56.54</v>
          </cell>
          <cell r="E24">
            <v>613.72</v>
          </cell>
          <cell r="F24">
            <v>81.84</v>
          </cell>
          <cell r="G24" t="str">
            <v>Jennine Evans</v>
          </cell>
        </row>
        <row r="25">
          <cell r="A25" t="str">
            <v>Senior Environmental Consultant</v>
          </cell>
          <cell r="B25">
            <v>7.5</v>
          </cell>
          <cell r="C25">
            <v>341.12</v>
          </cell>
          <cell r="D25">
            <v>45.489999999999995</v>
          </cell>
          <cell r="E25">
            <v>493.73</v>
          </cell>
          <cell r="F25">
            <v>65.850000000000009</v>
          </cell>
          <cell r="G25" t="str">
            <v>Ellie Norton-Jones</v>
          </cell>
        </row>
        <row r="26">
          <cell r="A26" t="str">
            <v>Environmental Consultant</v>
          </cell>
          <cell r="B26">
            <v>7.5</v>
          </cell>
          <cell r="C26">
            <v>282.36</v>
          </cell>
          <cell r="D26">
            <v>37.65</v>
          </cell>
          <cell r="E26">
            <v>408.68</v>
          </cell>
          <cell r="F26">
            <v>54.5</v>
          </cell>
          <cell r="G26" t="str">
            <v>-</v>
          </cell>
        </row>
        <row r="27">
          <cell r="A27" t="str">
            <v>Junior Environmental Consultant</v>
          </cell>
          <cell r="B27">
            <v>7.5</v>
          </cell>
          <cell r="C27">
            <v>223.61</v>
          </cell>
          <cell r="D27">
            <v>29.82</v>
          </cell>
          <cell r="E27">
            <v>323.64999999999998</v>
          </cell>
          <cell r="F27">
            <v>43.169999999999995</v>
          </cell>
          <cell r="G27" t="str">
            <v>Catriona Holley, Leigh Taylor</v>
          </cell>
        </row>
        <row r="28">
          <cell r="A28" t="str">
            <v xml:space="preserve">  </v>
          </cell>
        </row>
        <row r="29">
          <cell r="A29" t="str">
            <v>Monitoring</v>
          </cell>
        </row>
        <row r="30">
          <cell r="A30" t="str">
            <v>Monitoring Manager</v>
          </cell>
          <cell r="B30">
            <v>7.5</v>
          </cell>
          <cell r="C30">
            <v>395.73</v>
          </cell>
          <cell r="D30">
            <v>52.769999999999996</v>
          </cell>
          <cell r="E30">
            <v>572.77</v>
          </cell>
          <cell r="F30">
            <v>76.38000000000001</v>
          </cell>
          <cell r="G30" t="str">
            <v>Sean McGrogan</v>
          </cell>
        </row>
        <row r="31">
          <cell r="A31" t="str">
            <v>Principal Aquatic Ecologist</v>
          </cell>
          <cell r="B31">
            <v>7.5</v>
          </cell>
          <cell r="C31">
            <v>384.44</v>
          </cell>
          <cell r="D31">
            <v>51.26</v>
          </cell>
          <cell r="E31">
            <v>556.42999999999995</v>
          </cell>
          <cell r="F31">
            <v>74.2</v>
          </cell>
          <cell r="G31" t="str">
            <v>Will Greenacre</v>
          </cell>
        </row>
        <row r="32">
          <cell r="A32" t="str">
            <v>Senior Aquatic Ecologist</v>
          </cell>
          <cell r="B32">
            <v>7.5</v>
          </cell>
          <cell r="C32">
            <v>305.91000000000003</v>
          </cell>
          <cell r="D32">
            <v>40.79</v>
          </cell>
          <cell r="E32">
            <v>442.77</v>
          </cell>
          <cell r="F32">
            <v>59.04</v>
          </cell>
          <cell r="G32" t="str">
            <v>Callum Jeffrey</v>
          </cell>
        </row>
        <row r="33">
          <cell r="A33" t="str">
            <v>Aquatic Ecologist</v>
          </cell>
          <cell r="B33">
            <v>7.5</v>
          </cell>
          <cell r="C33">
            <v>253.17</v>
          </cell>
          <cell r="D33">
            <v>33.76</v>
          </cell>
          <cell r="E33">
            <v>366.44</v>
          </cell>
          <cell r="F33">
            <v>48.87</v>
          </cell>
          <cell r="G33" t="str">
            <v>Jessica Hooper</v>
          </cell>
        </row>
        <row r="34">
          <cell r="A34" t="str">
            <v>Principal Hydrometry and Telemetry Consultant</v>
          </cell>
          <cell r="B34">
            <v>7.5</v>
          </cell>
          <cell r="C34">
            <v>440.07</v>
          </cell>
          <cell r="D34">
            <v>58.68</v>
          </cell>
          <cell r="E34">
            <v>636.95000000000005</v>
          </cell>
          <cell r="F34">
            <v>84.940000000000012</v>
          </cell>
          <cell r="G34" t="str">
            <v>Adam Nicholas</v>
          </cell>
        </row>
        <row r="35">
          <cell r="A35" t="str">
            <v>Hydrometry and Telemetry Technician</v>
          </cell>
          <cell r="B35">
            <v>7.5</v>
          </cell>
          <cell r="C35">
            <v>239.66</v>
          </cell>
          <cell r="D35">
            <v>31.96</v>
          </cell>
          <cell r="E35">
            <v>346.88</v>
          </cell>
          <cell r="F35">
            <v>46.26</v>
          </cell>
          <cell r="G35" t="str">
            <v>-</v>
          </cell>
        </row>
        <row r="36">
          <cell r="A36" t="str">
            <v>Assistant Ecologist</v>
          </cell>
          <cell r="B36">
            <v>7.5</v>
          </cell>
          <cell r="C36">
            <v>203.26</v>
          </cell>
          <cell r="D36">
            <v>27.110000000000003</v>
          </cell>
          <cell r="E36">
            <v>294.2</v>
          </cell>
          <cell r="F36">
            <v>39.239999999999995</v>
          </cell>
          <cell r="G36" t="str">
            <v>Jordan Kyte</v>
          </cell>
        </row>
        <row r="37">
          <cell r="A37" t="str">
            <v xml:space="preserve">   </v>
          </cell>
        </row>
        <row r="38">
          <cell r="A38" t="str">
            <v>Natural Capital</v>
          </cell>
        </row>
        <row r="39">
          <cell r="A39" t="str">
            <v>Natural Capital Director</v>
          </cell>
          <cell r="B39">
            <v>7.5</v>
          </cell>
          <cell r="C39">
            <v>578.41</v>
          </cell>
          <cell r="D39">
            <v>77.13000000000001</v>
          </cell>
          <cell r="E39">
            <v>837.18</v>
          </cell>
          <cell r="F39">
            <v>111.64</v>
          </cell>
          <cell r="G39" t="str">
            <v>Tom Grayling</v>
          </cell>
        </row>
        <row r="40">
          <cell r="A40" t="str">
            <v>Senior Consultant (Natural Capital)</v>
          </cell>
          <cell r="B40">
            <v>7.5</v>
          </cell>
          <cell r="C40">
            <v>344.34</v>
          </cell>
          <cell r="D40">
            <v>45.919999999999995</v>
          </cell>
          <cell r="E40">
            <v>498.39</v>
          </cell>
          <cell r="F40">
            <v>66.47</v>
          </cell>
          <cell r="G40" t="str">
            <v>Matthew Janes</v>
          </cell>
        </row>
        <row r="41">
          <cell r="A41" t="str">
            <v xml:space="preserve">      </v>
          </cell>
        </row>
        <row r="42">
          <cell r="A42" t="str">
            <v>Civil Engineering</v>
          </cell>
        </row>
        <row r="43">
          <cell r="A43" t="str">
            <v>Civils Director</v>
          </cell>
          <cell r="B43">
            <v>7.5</v>
          </cell>
          <cell r="C43">
            <v>531.19000000000005</v>
          </cell>
          <cell r="D43">
            <v>70.83</v>
          </cell>
          <cell r="E43">
            <v>768.83</v>
          </cell>
          <cell r="F43">
            <v>102.52000000000001</v>
          </cell>
          <cell r="G43" t="str">
            <v>Andrew McGleish</v>
          </cell>
        </row>
        <row r="44">
          <cell r="A44" t="str">
            <v>Site Supervisor (Civils) - incl. expenses</v>
          </cell>
          <cell r="B44">
            <v>9</v>
          </cell>
          <cell r="C44">
            <v>365</v>
          </cell>
          <cell r="D44">
            <v>40.559999999999995</v>
          </cell>
          <cell r="E44">
            <v>528.29</v>
          </cell>
          <cell r="F44">
            <v>58.71</v>
          </cell>
          <cell r="G44" t="str">
            <v>Bjorn Bradley</v>
          </cell>
        </row>
        <row r="45">
          <cell r="A45" t="str">
            <v>Site Technician (Civils) - incl. expenses</v>
          </cell>
          <cell r="B45">
            <v>9</v>
          </cell>
          <cell r="C45">
            <v>335</v>
          </cell>
          <cell r="D45">
            <v>37.229999999999997</v>
          </cell>
          <cell r="E45">
            <v>484.87</v>
          </cell>
          <cell r="F45">
            <v>53.89</v>
          </cell>
          <cell r="G45" t="str">
            <v>Michael Bradley</v>
          </cell>
        </row>
        <row r="46">
          <cell r="A46" t="str">
            <v xml:space="preserve"> </v>
          </cell>
        </row>
        <row r="47">
          <cell r="A47" t="str">
            <v>Other</v>
          </cell>
        </row>
        <row r="48">
          <cell r="A48" t="str">
            <v>Estimating &amp; Technical Lead</v>
          </cell>
          <cell r="B48">
            <v>7.5</v>
          </cell>
          <cell r="C48">
            <v>489.54</v>
          </cell>
          <cell r="D48">
            <v>65.28</v>
          </cell>
          <cell r="E48">
            <v>708.55</v>
          </cell>
          <cell r="F48">
            <v>94.490000000000009</v>
          </cell>
          <cell r="G48" t="str">
            <v>Aaron McDonnell</v>
          </cell>
        </row>
        <row r="49">
          <cell r="A49" t="str">
            <v>Estimator</v>
          </cell>
          <cell r="B49">
            <v>7.5</v>
          </cell>
          <cell r="C49">
            <v>205.33</v>
          </cell>
          <cell r="D49">
            <v>27.380000000000003</v>
          </cell>
          <cell r="E49">
            <v>297.19</v>
          </cell>
          <cell r="F49">
            <v>39.629999999999995</v>
          </cell>
          <cell r="G49" t="str">
            <v>Carl Timms, Mike Greenhalgh</v>
          </cell>
        </row>
        <row r="50">
          <cell r="A50" t="str">
            <v>Commercial Assistant</v>
          </cell>
          <cell r="B50">
            <v>7.5</v>
          </cell>
          <cell r="C50">
            <v>186.04</v>
          </cell>
          <cell r="D50">
            <v>24.810000000000002</v>
          </cell>
          <cell r="E50">
            <v>269.27</v>
          </cell>
          <cell r="F50">
            <v>35.909999999999997</v>
          </cell>
          <cell r="G50" t="str">
            <v>Louise Hitchcock</v>
          </cell>
        </row>
        <row r="51">
          <cell r="A51" t="str">
            <v>HSQE Manager</v>
          </cell>
          <cell r="B51">
            <v>7.5</v>
          </cell>
          <cell r="C51">
            <v>314.67</v>
          </cell>
          <cell r="D51">
            <v>41.96</v>
          </cell>
          <cell r="E51">
            <v>455.45</v>
          </cell>
          <cell r="F51">
            <v>60.739999999999995</v>
          </cell>
          <cell r="G51" t="str">
            <v>Steph Collins</v>
          </cell>
        </row>
        <row r="52">
          <cell r="A52" t="str">
            <v>HSQE Advisor</v>
          </cell>
          <cell r="B52">
            <v>7.5</v>
          </cell>
          <cell r="C52">
            <v>250.36</v>
          </cell>
          <cell r="D52">
            <v>33.39</v>
          </cell>
          <cell r="E52">
            <v>362.37</v>
          </cell>
          <cell r="F52">
            <v>48.33</v>
          </cell>
          <cell r="G52" t="str">
            <v>Jari Duracka</v>
          </cell>
        </row>
        <row r="56">
          <cell r="A56" t="str">
            <v>Lot 1</v>
          </cell>
        </row>
        <row r="57">
          <cell r="A57" t="str">
            <v>Senior Geomorphologist – Senior Consultant</v>
          </cell>
          <cell r="B57">
            <v>8</v>
          </cell>
          <cell r="C57">
            <v>0</v>
          </cell>
          <cell r="D57">
            <v>0</v>
          </cell>
          <cell r="E57">
            <v>491.84</v>
          </cell>
          <cell r="F57">
            <v>61.48</v>
          </cell>
        </row>
        <row r="58">
          <cell r="A58" t="str">
            <v>Geomorphologist – Consultant</v>
          </cell>
          <cell r="B58">
            <v>8</v>
          </cell>
          <cell r="C58">
            <v>0</v>
          </cell>
          <cell r="D58">
            <v>0</v>
          </cell>
          <cell r="E58">
            <v>341.36</v>
          </cell>
          <cell r="F58">
            <v>42.67</v>
          </cell>
        </row>
        <row r="59">
          <cell r="A59" t="str">
            <v>Senior Hydraulic Modeller – Principal/Senior Consultant</v>
          </cell>
          <cell r="B59">
            <v>8</v>
          </cell>
          <cell r="C59">
            <v>0</v>
          </cell>
          <cell r="D59">
            <v>0</v>
          </cell>
          <cell r="E59">
            <v>667.84</v>
          </cell>
          <cell r="F59">
            <v>83.48</v>
          </cell>
        </row>
        <row r="60">
          <cell r="A60" t="str">
            <v>Hydraulic Modeller – Consultant</v>
          </cell>
          <cell r="B60">
            <v>8</v>
          </cell>
          <cell r="C60">
            <v>0</v>
          </cell>
          <cell r="D60">
            <v>0</v>
          </cell>
          <cell r="E60">
            <v>530</v>
          </cell>
          <cell r="F60">
            <v>66.25</v>
          </cell>
        </row>
        <row r="61">
          <cell r="A61" t="str">
            <v>Senior Ecologist – Senior Consultant</v>
          </cell>
          <cell r="B61">
            <v>8</v>
          </cell>
          <cell r="C61">
            <v>326.32</v>
          </cell>
          <cell r="D61">
            <v>40.79</v>
          </cell>
          <cell r="E61">
            <v>445.2</v>
          </cell>
          <cell r="F61">
            <v>55.65</v>
          </cell>
        </row>
        <row r="62">
          <cell r="A62" t="str">
            <v>Ecologist – Consultant</v>
          </cell>
          <cell r="B62">
            <v>8</v>
          </cell>
          <cell r="C62">
            <v>270.08</v>
          </cell>
          <cell r="D62">
            <v>33.76</v>
          </cell>
          <cell r="E62">
            <v>341.36</v>
          </cell>
          <cell r="F62">
            <v>42.67</v>
          </cell>
        </row>
        <row r="63">
          <cell r="A63" t="str">
            <v>Junior Ecologist</v>
          </cell>
          <cell r="B63">
            <v>8</v>
          </cell>
          <cell r="C63">
            <v>216.88</v>
          </cell>
          <cell r="D63">
            <v>27.110000000000003</v>
          </cell>
          <cell r="E63">
            <v>212</v>
          </cell>
          <cell r="F63">
            <v>26.5</v>
          </cell>
        </row>
        <row r="64">
          <cell r="A64" t="str">
            <v>Project Manager – Principal</v>
          </cell>
          <cell r="B64">
            <v>8</v>
          </cell>
          <cell r="C64">
            <v>414.88</v>
          </cell>
          <cell r="D64">
            <v>51.86</v>
          </cell>
          <cell r="E64">
            <v>477.04</v>
          </cell>
          <cell r="F64">
            <v>59.63</v>
          </cell>
        </row>
        <row r="65">
          <cell r="A65" t="str">
            <v>Project Co-ordinator – Consultant</v>
          </cell>
          <cell r="B65">
            <v>8</v>
          </cell>
          <cell r="C65">
            <v>389.6</v>
          </cell>
          <cell r="D65">
            <v>48.7</v>
          </cell>
          <cell r="E65">
            <v>318</v>
          </cell>
          <cell r="F65">
            <v>39.75</v>
          </cell>
        </row>
        <row r="66">
          <cell r="A66" t="str">
            <v>Senior River Engineer – Principal/Senior Consultant</v>
          </cell>
          <cell r="B66">
            <v>8</v>
          </cell>
          <cell r="C66">
            <v>363.92</v>
          </cell>
          <cell r="D66">
            <v>45.489999999999995</v>
          </cell>
          <cell r="E66">
            <v>583.04</v>
          </cell>
          <cell r="F66">
            <v>72.88</v>
          </cell>
        </row>
        <row r="67">
          <cell r="A67" t="str">
            <v>River Engineer – Consultant</v>
          </cell>
          <cell r="B67">
            <v>8</v>
          </cell>
          <cell r="C67">
            <v>301.2</v>
          </cell>
          <cell r="D67">
            <v>37.65</v>
          </cell>
          <cell r="E67">
            <v>487.6</v>
          </cell>
          <cell r="F67">
            <v>60.95</v>
          </cell>
        </row>
        <row r="68">
          <cell r="A68" t="str">
            <v xml:space="preserve">Framework Project Manager </v>
          </cell>
          <cell r="B68">
            <v>8</v>
          </cell>
          <cell r="C68">
            <v>0</v>
          </cell>
          <cell r="D68">
            <v>52.35</v>
          </cell>
          <cell r="E68">
            <v>530</v>
          </cell>
          <cell r="F68">
            <v>66.25</v>
          </cell>
        </row>
        <row r="69">
          <cell r="A69" t="str">
            <v xml:space="preserve">GIS/Autocad Draftsperson </v>
          </cell>
          <cell r="B69">
            <v>8</v>
          </cell>
          <cell r="C69">
            <v>238.56</v>
          </cell>
          <cell r="D69">
            <v>29.82</v>
          </cell>
          <cell r="E69">
            <v>265.04000000000002</v>
          </cell>
          <cell r="F69">
            <v>33.130000000000003</v>
          </cell>
        </row>
        <row r="70">
          <cell r="A70" t="str">
            <v>H &amp; S Advisor</v>
          </cell>
          <cell r="B70">
            <v>8</v>
          </cell>
          <cell r="C70">
            <v>267.12</v>
          </cell>
          <cell r="D70">
            <v>33.39</v>
          </cell>
          <cell r="E70">
            <v>661.44</v>
          </cell>
          <cell r="F70">
            <v>82.68</v>
          </cell>
        </row>
        <row r="71">
          <cell r="A71" t="str">
            <v>Principal Designer</v>
          </cell>
          <cell r="B71">
            <v>8</v>
          </cell>
          <cell r="C71">
            <v>310</v>
          </cell>
          <cell r="D71">
            <v>38.75</v>
          </cell>
          <cell r="E71">
            <v>530</v>
          </cell>
          <cell r="F71">
            <v>66.25</v>
          </cell>
        </row>
        <row r="72">
          <cell r="A72" t="str">
            <v>Framework Director</v>
          </cell>
          <cell r="B72">
            <v>8</v>
          </cell>
          <cell r="C72">
            <v>666.64</v>
          </cell>
          <cell r="D72">
            <v>83.33</v>
          </cell>
          <cell r="E72">
            <v>689.04</v>
          </cell>
          <cell r="F72">
            <v>86.13</v>
          </cell>
        </row>
        <row r="73">
          <cell r="A73" t="str">
            <v>Risk and Oppourtunity Consultant/Facilitator</v>
          </cell>
          <cell r="B73">
            <v>8</v>
          </cell>
          <cell r="C73">
            <v>496</v>
          </cell>
          <cell r="D73">
            <v>62</v>
          </cell>
          <cell r="E73">
            <v>585.12</v>
          </cell>
          <cell r="F73">
            <v>73.14</v>
          </cell>
        </row>
        <row r="74">
          <cell r="A74" t="str">
            <v>Surveyor/Setting Out Engineer</v>
          </cell>
          <cell r="B74">
            <v>8</v>
          </cell>
          <cell r="C74">
            <v>0</v>
          </cell>
          <cell r="D74">
            <v>0</v>
          </cell>
          <cell r="E74">
            <v>424</v>
          </cell>
          <cell r="F74">
            <v>53</v>
          </cell>
        </row>
        <row r="75">
          <cell r="A75" t="str">
            <v xml:space="preserve"> </v>
          </cell>
        </row>
        <row r="76">
          <cell r="A76" t="str">
            <v>Lot 2</v>
          </cell>
        </row>
        <row r="77">
          <cell r="A77" t="str">
            <v>Environmental Clerk of Works</v>
          </cell>
          <cell r="B77">
            <v>9</v>
          </cell>
          <cell r="C77">
            <v>0</v>
          </cell>
          <cell r="D77">
            <v>0</v>
          </cell>
          <cell r="E77">
            <v>381.6</v>
          </cell>
          <cell r="F77">
            <v>42.4</v>
          </cell>
        </row>
        <row r="78">
          <cell r="A78" t="str">
            <v>Foreman/Supervisor</v>
          </cell>
          <cell r="B78">
            <v>9</v>
          </cell>
          <cell r="C78">
            <v>258.75</v>
          </cell>
          <cell r="D78">
            <v>28.75</v>
          </cell>
          <cell r="E78">
            <v>500.85</v>
          </cell>
          <cell r="F78">
            <v>55.65</v>
          </cell>
        </row>
        <row r="79">
          <cell r="A79" t="str">
            <v>Plant/Machine Operative</v>
          </cell>
          <cell r="B79">
            <v>9</v>
          </cell>
          <cell r="C79">
            <v>0</v>
          </cell>
          <cell r="D79">
            <v>0</v>
          </cell>
          <cell r="E79">
            <v>333.9</v>
          </cell>
          <cell r="F79">
            <v>37.1</v>
          </cell>
        </row>
        <row r="80">
          <cell r="A80" t="str">
            <v>H &amp; S Advisor</v>
          </cell>
          <cell r="B80">
            <v>8</v>
          </cell>
          <cell r="C80">
            <v>267.12</v>
          </cell>
          <cell r="D80">
            <v>33.39</v>
          </cell>
          <cell r="E80">
            <v>661.44</v>
          </cell>
          <cell r="F80">
            <v>82.68</v>
          </cell>
        </row>
        <row r="81">
          <cell r="A81" t="str">
            <v>Construction Worker – Skilled Operative</v>
          </cell>
          <cell r="B81">
            <v>9</v>
          </cell>
          <cell r="C81">
            <v>203.31</v>
          </cell>
          <cell r="D81">
            <v>22.59</v>
          </cell>
          <cell r="E81">
            <v>333.9</v>
          </cell>
          <cell r="F81">
            <v>37.1</v>
          </cell>
        </row>
        <row r="82">
          <cell r="A82" t="str">
            <v>Construction Worker – Unskilled Operative</v>
          </cell>
          <cell r="B82">
            <v>9</v>
          </cell>
          <cell r="C82">
            <v>203.31</v>
          </cell>
          <cell r="D82">
            <v>22.59</v>
          </cell>
          <cell r="E82">
            <v>286.2</v>
          </cell>
          <cell r="F82">
            <v>31.8</v>
          </cell>
        </row>
        <row r="83">
          <cell r="A83" t="str">
            <v>Quantity Surveyor</v>
          </cell>
          <cell r="B83">
            <v>7.5</v>
          </cell>
          <cell r="C83">
            <v>465</v>
          </cell>
          <cell r="D83">
            <v>62</v>
          </cell>
          <cell r="E83">
            <v>477</v>
          </cell>
          <cell r="F83">
            <v>63.6</v>
          </cell>
        </row>
        <row r="84">
          <cell r="A84" t="str">
            <v>Project Manager</v>
          </cell>
          <cell r="B84">
            <v>7.5</v>
          </cell>
          <cell r="C84">
            <v>493.88</v>
          </cell>
          <cell r="D84">
            <v>65.850000000000009</v>
          </cell>
          <cell r="E84">
            <v>437.25</v>
          </cell>
          <cell r="F84">
            <v>58.3</v>
          </cell>
        </row>
        <row r="85">
          <cell r="A85" t="str">
            <v>Site Manager</v>
          </cell>
          <cell r="B85">
            <v>9</v>
          </cell>
          <cell r="C85">
            <v>352.53</v>
          </cell>
          <cell r="D85">
            <v>39.17</v>
          </cell>
          <cell r="E85">
            <v>524.70000000000005</v>
          </cell>
          <cell r="F85">
            <v>58.3</v>
          </cell>
        </row>
        <row r="86">
          <cell r="A86" t="str">
            <v>Operations Manager</v>
          </cell>
          <cell r="B86">
            <v>7.5</v>
          </cell>
          <cell r="C86">
            <v>392.63</v>
          </cell>
          <cell r="D86">
            <v>52.35</v>
          </cell>
          <cell r="E86">
            <v>516.75</v>
          </cell>
          <cell r="F86">
            <v>68.900000000000006</v>
          </cell>
        </row>
        <row r="87">
          <cell r="A87" t="str">
            <v>Apprentice</v>
          </cell>
          <cell r="B87">
            <v>9</v>
          </cell>
          <cell r="C87">
            <v>0</v>
          </cell>
          <cell r="D87">
            <v>0</v>
          </cell>
          <cell r="E87">
            <v>238.5</v>
          </cell>
          <cell r="F87">
            <v>26.5</v>
          </cell>
        </row>
        <row r="88">
          <cell r="A88" t="str">
            <v>Contracts Manager</v>
          </cell>
          <cell r="B88">
            <v>7.5</v>
          </cell>
          <cell r="C88">
            <v>392.63</v>
          </cell>
          <cell r="D88">
            <v>52.35</v>
          </cell>
          <cell r="E88">
            <v>496.88</v>
          </cell>
          <cell r="F88">
            <v>66.25</v>
          </cell>
        </row>
        <row r="92">
          <cell r="A92" t="str">
            <v>Technical Director</v>
          </cell>
          <cell r="B92">
            <v>7.5</v>
          </cell>
          <cell r="C92">
            <v>489.6</v>
          </cell>
          <cell r="D92">
            <v>65.28</v>
          </cell>
          <cell r="E92">
            <v>670</v>
          </cell>
          <cell r="F92">
            <v>89.34</v>
          </cell>
        </row>
        <row r="93">
          <cell r="A93" t="str">
            <v>Contracts Manager</v>
          </cell>
          <cell r="B93">
            <v>7.5</v>
          </cell>
          <cell r="C93">
            <v>392.63</v>
          </cell>
          <cell r="D93">
            <v>52.35</v>
          </cell>
          <cell r="E93">
            <v>600</v>
          </cell>
          <cell r="F93">
            <v>80</v>
          </cell>
        </row>
        <row r="94">
          <cell r="A94" t="str">
            <v>Senior Project Manager</v>
          </cell>
          <cell r="B94">
            <v>7.5</v>
          </cell>
          <cell r="C94">
            <v>392.63</v>
          </cell>
          <cell r="D94">
            <v>52.35</v>
          </cell>
          <cell r="E94">
            <v>543.75</v>
          </cell>
          <cell r="F94">
            <v>72.5</v>
          </cell>
        </row>
        <row r="95">
          <cell r="A95" t="str">
            <v>Project Manager</v>
          </cell>
          <cell r="B95">
            <v>7.5</v>
          </cell>
          <cell r="C95">
            <v>493.88</v>
          </cell>
          <cell r="D95">
            <v>65.850000000000009</v>
          </cell>
          <cell r="E95">
            <v>440</v>
          </cell>
          <cell r="F95">
            <v>58.669999999999995</v>
          </cell>
        </row>
        <row r="96">
          <cell r="A96" t="str">
            <v>Quantity Surveyor</v>
          </cell>
          <cell r="B96">
            <v>7.5</v>
          </cell>
          <cell r="C96">
            <v>465</v>
          </cell>
          <cell r="D96">
            <v>62</v>
          </cell>
          <cell r="E96">
            <v>525</v>
          </cell>
          <cell r="F96">
            <v>70</v>
          </cell>
        </row>
        <row r="97">
          <cell r="A97" t="str">
            <v>Assistant Project Manager</v>
          </cell>
          <cell r="B97">
            <v>7.5</v>
          </cell>
          <cell r="C97">
            <v>0</v>
          </cell>
          <cell r="D97">
            <v>0</v>
          </cell>
          <cell r="E97">
            <v>320</v>
          </cell>
          <cell r="F97">
            <v>42.669999999999995</v>
          </cell>
        </row>
        <row r="98">
          <cell r="A98" t="str">
            <v>Graduate Project Assistant</v>
          </cell>
          <cell r="B98">
            <v>7.5</v>
          </cell>
          <cell r="C98">
            <v>313.8</v>
          </cell>
          <cell r="D98">
            <v>41.839999999999996</v>
          </cell>
          <cell r="E98">
            <v>243.75</v>
          </cell>
          <cell r="F98">
            <v>32.5</v>
          </cell>
        </row>
        <row r="99">
          <cell r="A99" t="str">
            <v>Site Manager (SMSTS)</v>
          </cell>
          <cell r="B99">
            <v>9</v>
          </cell>
          <cell r="C99">
            <v>352.53</v>
          </cell>
          <cell r="D99">
            <v>39.17</v>
          </cell>
          <cell r="E99">
            <v>400</v>
          </cell>
          <cell r="F99">
            <v>44.449999999999996</v>
          </cell>
        </row>
        <row r="100">
          <cell r="A100" t="str">
            <v>Site Foreman/Supervisor (SSSTS)</v>
          </cell>
          <cell r="B100">
            <v>9</v>
          </cell>
          <cell r="C100">
            <v>258.75</v>
          </cell>
          <cell r="D100">
            <v>28.75</v>
          </cell>
          <cell r="E100">
            <v>310</v>
          </cell>
          <cell r="F100">
            <v>34.449999999999996</v>
          </cell>
        </row>
        <row r="101">
          <cell r="A101" t="str">
            <v>Senior Plant Operator</v>
          </cell>
          <cell r="B101">
            <v>9</v>
          </cell>
          <cell r="C101">
            <v>0</v>
          </cell>
          <cell r="D101">
            <v>0</v>
          </cell>
          <cell r="E101">
            <v>360</v>
          </cell>
          <cell r="F101">
            <v>40</v>
          </cell>
        </row>
        <row r="102">
          <cell r="A102" t="str">
            <v>Plant Operator</v>
          </cell>
          <cell r="B102">
            <v>9</v>
          </cell>
          <cell r="C102">
            <v>0</v>
          </cell>
          <cell r="D102">
            <v>0</v>
          </cell>
          <cell r="E102">
            <v>315</v>
          </cell>
          <cell r="F102">
            <v>35</v>
          </cell>
        </row>
        <row r="103">
          <cell r="A103" t="str">
            <v>Senior Site Technician (Skilled Labourer)</v>
          </cell>
          <cell r="B103">
            <v>9</v>
          </cell>
          <cell r="C103">
            <v>258.75</v>
          </cell>
          <cell r="D103">
            <v>28.75</v>
          </cell>
          <cell r="E103">
            <v>285</v>
          </cell>
          <cell r="F103">
            <v>31.67</v>
          </cell>
        </row>
        <row r="104">
          <cell r="A104" t="str">
            <v>Site Technician (Labourer)</v>
          </cell>
          <cell r="B104">
            <v>9</v>
          </cell>
          <cell r="C104">
            <v>203.31</v>
          </cell>
          <cell r="D104">
            <v>22.59</v>
          </cell>
          <cell r="E104">
            <v>270</v>
          </cell>
          <cell r="F104">
            <v>30</v>
          </cell>
        </row>
        <row r="105">
          <cell r="A105" t="str">
            <v xml:space="preserve">Site Apprentice </v>
          </cell>
          <cell r="B105">
            <v>9</v>
          </cell>
          <cell r="C105">
            <v>0</v>
          </cell>
          <cell r="D105">
            <v>0</v>
          </cell>
          <cell r="E105">
            <v>231.75</v>
          </cell>
          <cell r="F105">
            <v>25.75</v>
          </cell>
        </row>
        <row r="106">
          <cell r="A106" t="str">
            <v>Principle Hydrogeomorphologist</v>
          </cell>
          <cell r="B106">
            <v>7.5</v>
          </cell>
          <cell r="C106">
            <v>424.05</v>
          </cell>
          <cell r="D106">
            <v>56.54</v>
          </cell>
          <cell r="E106">
            <v>620</v>
          </cell>
          <cell r="F106">
            <v>82.67</v>
          </cell>
        </row>
        <row r="107">
          <cell r="A107" t="str">
            <v>Senior Designer</v>
          </cell>
          <cell r="B107">
            <v>7.5</v>
          </cell>
          <cell r="C107">
            <v>341.18</v>
          </cell>
          <cell r="D107">
            <v>45.489999999999995</v>
          </cell>
          <cell r="E107">
            <v>510</v>
          </cell>
          <cell r="F107">
            <v>68</v>
          </cell>
        </row>
        <row r="108">
          <cell r="A108" t="str">
            <v xml:space="preserve">Designer </v>
          </cell>
          <cell r="B108">
            <v>7.5</v>
          </cell>
          <cell r="C108">
            <v>282.38</v>
          </cell>
          <cell r="D108">
            <v>37.65</v>
          </cell>
          <cell r="E108">
            <v>400</v>
          </cell>
          <cell r="F108">
            <v>53.339999999999996</v>
          </cell>
        </row>
        <row r="109">
          <cell r="A109" t="str">
            <v>Junior Designer</v>
          </cell>
          <cell r="B109">
            <v>7.5</v>
          </cell>
          <cell r="C109">
            <v>223.65</v>
          </cell>
          <cell r="D109">
            <v>29.82</v>
          </cell>
          <cell r="E109">
            <v>340</v>
          </cell>
          <cell r="F109">
            <v>45.339999999999996</v>
          </cell>
        </row>
        <row r="110">
          <cell r="A110" t="str">
            <v>Design Technician</v>
          </cell>
          <cell r="B110">
            <v>7.5</v>
          </cell>
          <cell r="C110">
            <v>223.65</v>
          </cell>
          <cell r="D110">
            <v>29.82</v>
          </cell>
          <cell r="E110">
            <v>262.5</v>
          </cell>
          <cell r="F110">
            <v>35</v>
          </cell>
        </row>
        <row r="111">
          <cell r="A111" t="str">
            <v>Setting Out Engineer/Surveyor</v>
          </cell>
          <cell r="B111">
            <v>7.5</v>
          </cell>
          <cell r="C111">
            <v>0</v>
          </cell>
          <cell r="D111">
            <v>0</v>
          </cell>
          <cell r="E111">
            <v>420</v>
          </cell>
          <cell r="F111">
            <v>56</v>
          </cell>
        </row>
        <row r="112">
          <cell r="A112" t="str">
            <v>Ecologist</v>
          </cell>
          <cell r="B112">
            <v>7.5</v>
          </cell>
          <cell r="C112">
            <v>253.2</v>
          </cell>
          <cell r="D112">
            <v>33.76</v>
          </cell>
          <cell r="E112">
            <v>380</v>
          </cell>
          <cell r="F112">
            <v>50.669999999999995</v>
          </cell>
        </row>
        <row r="116">
          <cell r="A116" t="str">
            <v>Lot 1 - Specialist Macroinvertebrate Services</v>
          </cell>
        </row>
        <row r="117">
          <cell r="A117" t="str">
            <v>Director (Lot 1)</v>
          </cell>
          <cell r="B117">
            <v>7.5</v>
          </cell>
          <cell r="C117">
            <v>578.48</v>
          </cell>
          <cell r="D117">
            <v>77.13000000000001</v>
          </cell>
          <cell r="E117">
            <v>751.13</v>
          </cell>
          <cell r="F117">
            <v>100.16000000000001</v>
          </cell>
        </row>
        <row r="118">
          <cell r="A118" t="str">
            <v>Specialist Consultant (Lot 1)</v>
          </cell>
          <cell r="B118">
            <v>7.5</v>
          </cell>
          <cell r="C118">
            <v>395.78</v>
          </cell>
          <cell r="D118">
            <v>52.769999999999996</v>
          </cell>
          <cell r="E118">
            <v>564.29</v>
          </cell>
          <cell r="F118">
            <v>75.240000000000009</v>
          </cell>
        </row>
        <row r="119">
          <cell r="A119" t="str">
            <v>Principal Ecologist (Lot 1)</v>
          </cell>
          <cell r="B119">
            <v>7.5</v>
          </cell>
          <cell r="C119">
            <v>384.45</v>
          </cell>
          <cell r="D119">
            <v>51.26</v>
          </cell>
          <cell r="E119">
            <v>548.66</v>
          </cell>
          <cell r="F119">
            <v>73.160000000000011</v>
          </cell>
        </row>
        <row r="120">
          <cell r="A120" t="str">
            <v>Senior Ecologist (Lot 1)</v>
          </cell>
          <cell r="B120">
            <v>7.5</v>
          </cell>
          <cell r="C120">
            <v>305.93</v>
          </cell>
          <cell r="D120">
            <v>40.79</v>
          </cell>
          <cell r="E120">
            <v>436.47</v>
          </cell>
          <cell r="F120">
            <v>58.199999999999996</v>
          </cell>
        </row>
        <row r="121">
          <cell r="A121" t="str">
            <v>Ecologist (Lot 1)</v>
          </cell>
          <cell r="B121">
            <v>7.5</v>
          </cell>
          <cell r="C121">
            <v>253.2</v>
          </cell>
          <cell r="D121">
            <v>33.76</v>
          </cell>
          <cell r="E121">
            <v>341.54</v>
          </cell>
          <cell r="F121">
            <v>45.54</v>
          </cell>
        </row>
        <row r="122">
          <cell r="A122" t="str">
            <v>Assistant Ecologist (Lot 1)</v>
          </cell>
          <cell r="B122">
            <v>7.5</v>
          </cell>
          <cell r="C122">
            <v>203.32999999999998</v>
          </cell>
          <cell r="D122">
            <v>27.110000000000003</v>
          </cell>
          <cell r="E122">
            <v>304.43</v>
          </cell>
          <cell r="F122">
            <v>40.6</v>
          </cell>
        </row>
        <row r="123">
          <cell r="A123" t="str">
            <v xml:space="preserve"> </v>
          </cell>
        </row>
        <row r="124">
          <cell r="A124" t="str">
            <v>Lot 4 - Fish Passage Design Services</v>
          </cell>
        </row>
        <row r="125">
          <cell r="A125" t="str">
            <v>Director (Lot 4)</v>
          </cell>
          <cell r="B125">
            <v>7.5</v>
          </cell>
          <cell r="C125">
            <v>624.98</v>
          </cell>
          <cell r="D125">
            <v>83.33</v>
          </cell>
          <cell r="E125">
            <v>688.67</v>
          </cell>
          <cell r="F125">
            <v>91.83</v>
          </cell>
        </row>
        <row r="126">
          <cell r="A126" t="str">
            <v>Specialist Consultant (Lot 4)</v>
          </cell>
          <cell r="B126">
            <v>7.5</v>
          </cell>
          <cell r="C126">
            <v>392.63</v>
          </cell>
          <cell r="D126">
            <v>52.35</v>
          </cell>
          <cell r="E126">
            <v>800</v>
          </cell>
          <cell r="F126">
            <v>106.67</v>
          </cell>
        </row>
        <row r="127">
          <cell r="A127" t="str">
            <v>Principal Ecologist (Lot 4)</v>
          </cell>
          <cell r="B127">
            <v>7.5</v>
          </cell>
          <cell r="C127">
            <v>424.05</v>
          </cell>
          <cell r="D127">
            <v>56.54</v>
          </cell>
          <cell r="E127">
            <v>668.42</v>
          </cell>
          <cell r="F127">
            <v>89.13000000000001</v>
          </cell>
        </row>
        <row r="128">
          <cell r="A128" t="str">
            <v>Senior Ecologist (Lot 4)</v>
          </cell>
          <cell r="B128">
            <v>7.5</v>
          </cell>
          <cell r="C128">
            <v>341.18</v>
          </cell>
          <cell r="D128">
            <v>45.489999999999995</v>
          </cell>
          <cell r="E128">
            <v>505.26</v>
          </cell>
          <cell r="F128">
            <v>67.37</v>
          </cell>
        </row>
        <row r="129">
          <cell r="A129" t="str">
            <v>Ecologist (Lot 4)</v>
          </cell>
          <cell r="B129">
            <v>7.5</v>
          </cell>
          <cell r="C129">
            <v>282.38</v>
          </cell>
          <cell r="D129">
            <v>37.65</v>
          </cell>
          <cell r="E129">
            <v>410.53</v>
          </cell>
          <cell r="F129">
            <v>54.739999999999995</v>
          </cell>
        </row>
        <row r="130">
          <cell r="A130" t="str">
            <v>Assistant Ecologist (Lot 4)</v>
          </cell>
          <cell r="B130">
            <v>7.5</v>
          </cell>
          <cell r="C130">
            <v>223.65</v>
          </cell>
          <cell r="D130">
            <v>29.82</v>
          </cell>
          <cell r="E130">
            <v>368.42</v>
          </cell>
          <cell r="F130">
            <v>49.129999999999995</v>
          </cell>
        </row>
        <row r="134">
          <cell r="A134" t="str">
            <v>Director</v>
          </cell>
          <cell r="B134">
            <v>8</v>
          </cell>
          <cell r="C134">
            <v>666.64</v>
          </cell>
          <cell r="D134">
            <v>83.33</v>
          </cell>
          <cell r="E134">
            <v>575.28</v>
          </cell>
          <cell r="F134">
            <v>71.91</v>
          </cell>
        </row>
        <row r="135">
          <cell r="A135" t="str">
            <v>Technical Director</v>
          </cell>
          <cell r="B135">
            <v>8</v>
          </cell>
          <cell r="C135">
            <v>617.04</v>
          </cell>
          <cell r="D135">
            <v>77.13000000000001</v>
          </cell>
          <cell r="E135">
            <v>520</v>
          </cell>
          <cell r="F135">
            <v>65</v>
          </cell>
        </row>
        <row r="136">
          <cell r="A136" t="str">
            <v>Operations Manager</v>
          </cell>
          <cell r="B136">
            <v>8</v>
          </cell>
          <cell r="C136">
            <v>418.8</v>
          </cell>
          <cell r="D136">
            <v>52.35</v>
          </cell>
          <cell r="E136">
            <v>500</v>
          </cell>
          <cell r="F136">
            <v>62.5</v>
          </cell>
        </row>
        <row r="137">
          <cell r="A137" t="str">
            <v>Contracts Manager</v>
          </cell>
          <cell r="B137">
            <v>8</v>
          </cell>
          <cell r="C137">
            <v>418.8</v>
          </cell>
          <cell r="D137">
            <v>52.35</v>
          </cell>
          <cell r="E137">
            <v>548.79999999999995</v>
          </cell>
          <cell r="F137">
            <v>68.599999999999994</v>
          </cell>
        </row>
        <row r="138">
          <cell r="A138" t="str">
            <v>Quantity Surveyor</v>
          </cell>
          <cell r="B138">
            <v>8</v>
          </cell>
          <cell r="C138">
            <v>496</v>
          </cell>
          <cell r="D138">
            <v>62</v>
          </cell>
          <cell r="E138">
            <v>443.04</v>
          </cell>
          <cell r="F138">
            <v>55.38</v>
          </cell>
        </row>
        <row r="139">
          <cell r="A139" t="str">
            <v>Project Manager</v>
          </cell>
          <cell r="B139">
            <v>8</v>
          </cell>
          <cell r="C139">
            <v>526.79999999999995</v>
          </cell>
          <cell r="D139">
            <v>65.850000000000009</v>
          </cell>
          <cell r="E139">
            <v>440</v>
          </cell>
          <cell r="F139">
            <v>55</v>
          </cell>
        </row>
        <row r="140">
          <cell r="A140" t="str">
            <v>Assistant Project Manager</v>
          </cell>
          <cell r="B140">
            <v>8</v>
          </cell>
          <cell r="C140">
            <v>334.72</v>
          </cell>
          <cell r="D140">
            <v>41.839999999999996</v>
          </cell>
          <cell r="E140">
            <v>320</v>
          </cell>
          <cell r="F140">
            <v>40</v>
          </cell>
        </row>
        <row r="141">
          <cell r="A141" t="str">
            <v>Senior Site Manager (SMSTS)</v>
          </cell>
          <cell r="B141">
            <v>8</v>
          </cell>
          <cell r="C141">
            <v>313.36</v>
          </cell>
          <cell r="D141">
            <v>39.17</v>
          </cell>
          <cell r="E141">
            <v>440</v>
          </cell>
          <cell r="F141">
            <v>55</v>
          </cell>
        </row>
        <row r="142">
          <cell r="A142" t="str">
            <v>Site Manager (SSSTS)</v>
          </cell>
          <cell r="B142">
            <v>8</v>
          </cell>
          <cell r="C142">
            <v>230</v>
          </cell>
          <cell r="D142">
            <v>28.75</v>
          </cell>
          <cell r="E142">
            <v>420</v>
          </cell>
          <cell r="F142">
            <v>52.5</v>
          </cell>
        </row>
        <row r="143">
          <cell r="A143" t="str">
            <v>Senior Plant Operator</v>
          </cell>
          <cell r="B143">
            <v>8</v>
          </cell>
          <cell r="C143">
            <v>0</v>
          </cell>
          <cell r="D143">
            <v>0</v>
          </cell>
          <cell r="E143">
            <v>337.2</v>
          </cell>
          <cell r="F143">
            <v>42.15</v>
          </cell>
        </row>
        <row r="144">
          <cell r="A144" t="str">
            <v>Plant Operator</v>
          </cell>
          <cell r="B144">
            <v>8</v>
          </cell>
          <cell r="C144">
            <v>0</v>
          </cell>
          <cell r="D144">
            <v>0</v>
          </cell>
          <cell r="E144">
            <v>280</v>
          </cell>
          <cell r="F144">
            <v>35</v>
          </cell>
        </row>
        <row r="145">
          <cell r="A145" t="str">
            <v>Senior Site Technician</v>
          </cell>
          <cell r="B145">
            <v>8</v>
          </cell>
          <cell r="C145">
            <v>180.72</v>
          </cell>
          <cell r="D145">
            <v>22.59</v>
          </cell>
          <cell r="E145">
            <v>280</v>
          </cell>
          <cell r="F145">
            <v>35</v>
          </cell>
        </row>
        <row r="146">
          <cell r="A146" t="str">
            <v>Site Technician</v>
          </cell>
          <cell r="B146">
            <v>8</v>
          </cell>
          <cell r="C146">
            <v>180.72</v>
          </cell>
          <cell r="D146">
            <v>22.59</v>
          </cell>
          <cell r="E146">
            <v>240</v>
          </cell>
          <cell r="F146">
            <v>30</v>
          </cell>
        </row>
        <row r="147">
          <cell r="A147" t="str">
            <v>Apprentice</v>
          </cell>
          <cell r="B147">
            <v>8</v>
          </cell>
          <cell r="C147">
            <v>0</v>
          </cell>
          <cell r="D147">
            <v>0</v>
          </cell>
          <cell r="E147">
            <v>200</v>
          </cell>
          <cell r="F147">
            <v>25</v>
          </cell>
        </row>
        <row r="148">
          <cell r="A148" t="str">
            <v>Associate/Principal Geomorphologist</v>
          </cell>
          <cell r="B148">
            <v>8</v>
          </cell>
          <cell r="C148">
            <v>452.32</v>
          </cell>
          <cell r="D148">
            <v>56.54</v>
          </cell>
          <cell r="E148">
            <v>480</v>
          </cell>
          <cell r="F148">
            <v>60</v>
          </cell>
        </row>
        <row r="149">
          <cell r="A149" t="str">
            <v>Associate/Principal Ecologist</v>
          </cell>
          <cell r="B149">
            <v>8</v>
          </cell>
          <cell r="C149">
            <v>410.08</v>
          </cell>
          <cell r="D149">
            <v>51.26</v>
          </cell>
          <cell r="E149">
            <v>480</v>
          </cell>
          <cell r="F149">
            <v>60</v>
          </cell>
        </row>
        <row r="150">
          <cell r="A150" t="str">
            <v>Senior Geomorphologist</v>
          </cell>
          <cell r="B150">
            <v>8</v>
          </cell>
          <cell r="C150">
            <v>363.92</v>
          </cell>
          <cell r="D150">
            <v>45.489999999999995</v>
          </cell>
          <cell r="E150">
            <v>440</v>
          </cell>
          <cell r="F150">
            <v>55</v>
          </cell>
        </row>
        <row r="151">
          <cell r="A151" t="str">
            <v>Consultant Ecologist</v>
          </cell>
          <cell r="B151">
            <v>8</v>
          </cell>
          <cell r="C151">
            <v>270.08</v>
          </cell>
          <cell r="D151">
            <v>33.76</v>
          </cell>
          <cell r="E151">
            <v>400</v>
          </cell>
          <cell r="F151">
            <v>50</v>
          </cell>
        </row>
        <row r="152">
          <cell r="A152" t="str">
            <v>Consultant Hydraulic/flood modeller</v>
          </cell>
          <cell r="B152">
            <v>8</v>
          </cell>
          <cell r="C152">
            <v>0</v>
          </cell>
          <cell r="D152">
            <v>0</v>
          </cell>
          <cell r="E152">
            <v>400</v>
          </cell>
          <cell r="F152">
            <v>50</v>
          </cell>
        </row>
        <row r="153">
          <cell r="A153" t="str">
            <v>Project Manager</v>
          </cell>
          <cell r="B153">
            <v>8</v>
          </cell>
          <cell r="C153">
            <v>526.79999999999995</v>
          </cell>
          <cell r="D153">
            <v>65.850000000000009</v>
          </cell>
          <cell r="E153">
            <v>320</v>
          </cell>
          <cell r="F153">
            <v>40</v>
          </cell>
        </row>
        <row r="157">
          <cell r="A157" t="str">
            <v>Director</v>
          </cell>
          <cell r="B157">
            <v>8</v>
          </cell>
          <cell r="C157">
            <v>666.64</v>
          </cell>
          <cell r="D157">
            <v>83.33</v>
          </cell>
          <cell r="E157">
            <v>575.28</v>
          </cell>
          <cell r="F157">
            <v>71.91</v>
          </cell>
        </row>
        <row r="158">
          <cell r="A158" t="str">
            <v>Operational/Projects Director</v>
          </cell>
          <cell r="B158">
            <v>8</v>
          </cell>
          <cell r="C158">
            <v>617.04</v>
          </cell>
          <cell r="D158">
            <v>77.13000000000001</v>
          </cell>
          <cell r="E158">
            <v>548.79999999999995</v>
          </cell>
          <cell r="F158">
            <v>68.599999999999994</v>
          </cell>
        </row>
        <row r="159">
          <cell r="A159" t="str">
            <v>Associate</v>
          </cell>
          <cell r="B159">
            <v>8</v>
          </cell>
          <cell r="C159">
            <v>452.32</v>
          </cell>
          <cell r="D159">
            <v>56.54</v>
          </cell>
          <cell r="E159">
            <v>480</v>
          </cell>
          <cell r="F159">
            <v>60</v>
          </cell>
        </row>
        <row r="160">
          <cell r="A160" t="str">
            <v>Senior</v>
          </cell>
          <cell r="B160">
            <v>8</v>
          </cell>
          <cell r="C160">
            <v>363.92</v>
          </cell>
          <cell r="D160">
            <v>45.489999999999995</v>
          </cell>
          <cell r="E160">
            <v>440</v>
          </cell>
          <cell r="F160">
            <v>55</v>
          </cell>
        </row>
        <row r="161">
          <cell r="A161" t="str">
            <v>Consultant</v>
          </cell>
          <cell r="B161">
            <v>8</v>
          </cell>
          <cell r="C161">
            <v>301.2</v>
          </cell>
          <cell r="D161">
            <v>37.65</v>
          </cell>
          <cell r="E161">
            <v>400</v>
          </cell>
          <cell r="F161">
            <v>50</v>
          </cell>
        </row>
        <row r="162">
          <cell r="A162" t="str">
            <v>CAD/GIS Support</v>
          </cell>
          <cell r="B162">
            <v>8</v>
          </cell>
          <cell r="C162">
            <v>238.56</v>
          </cell>
          <cell r="D162">
            <v>29.82</v>
          </cell>
          <cell r="E162">
            <v>280</v>
          </cell>
          <cell r="F162">
            <v>35</v>
          </cell>
        </row>
        <row r="163">
          <cell r="A163" t="str">
            <v>Assistant</v>
          </cell>
          <cell r="B163">
            <v>8</v>
          </cell>
          <cell r="C163">
            <v>216.88</v>
          </cell>
          <cell r="D163">
            <v>27.110000000000003</v>
          </cell>
          <cell r="E163">
            <v>240</v>
          </cell>
          <cell r="F163">
            <v>30</v>
          </cell>
        </row>
        <row r="164">
          <cell r="A164" t="str">
            <v>Adminstration</v>
          </cell>
          <cell r="B164">
            <v>8</v>
          </cell>
          <cell r="C164">
            <v>334.72</v>
          </cell>
          <cell r="D164">
            <v>41.839999999999996</v>
          </cell>
          <cell r="E164">
            <v>200</v>
          </cell>
          <cell r="F164">
            <v>25</v>
          </cell>
        </row>
        <row r="168">
          <cell r="A168" t="str">
            <v>Senior Project Manager</v>
          </cell>
          <cell r="B168">
            <v>7.5</v>
          </cell>
          <cell r="C168">
            <v>392.63</v>
          </cell>
          <cell r="D168">
            <v>52.35</v>
          </cell>
          <cell r="E168">
            <v>458.33</v>
          </cell>
          <cell r="F168">
            <v>61.11</v>
          </cell>
        </row>
        <row r="169">
          <cell r="A169" t="str">
            <v>Contract Manager</v>
          </cell>
          <cell r="B169">
            <v>7.5</v>
          </cell>
          <cell r="C169">
            <v>392.63</v>
          </cell>
          <cell r="D169">
            <v>52.35</v>
          </cell>
          <cell r="E169">
            <v>494.7</v>
          </cell>
          <cell r="F169">
            <v>65.959999999999994</v>
          </cell>
        </row>
        <row r="170">
          <cell r="A170" t="str">
            <v>Project Manager</v>
          </cell>
          <cell r="B170">
            <v>7.5</v>
          </cell>
          <cell r="C170">
            <v>493.88</v>
          </cell>
          <cell r="D170">
            <v>65.850000000000009</v>
          </cell>
          <cell r="E170">
            <v>414.68</v>
          </cell>
          <cell r="F170">
            <v>55.29</v>
          </cell>
        </row>
        <row r="171">
          <cell r="A171" t="str">
            <v>Project Assistant</v>
          </cell>
          <cell r="B171">
            <v>7.5</v>
          </cell>
          <cell r="C171">
            <v>313.8</v>
          </cell>
          <cell r="D171">
            <v>41.839999999999996</v>
          </cell>
          <cell r="E171">
            <v>261.89999999999998</v>
          </cell>
          <cell r="F171">
            <v>34.92</v>
          </cell>
        </row>
        <row r="172">
          <cell r="A172" t="str">
            <v>Site Manager</v>
          </cell>
          <cell r="B172">
            <v>9</v>
          </cell>
          <cell r="C172">
            <v>352.53</v>
          </cell>
          <cell r="D172">
            <v>39.17</v>
          </cell>
          <cell r="E172">
            <v>445.23</v>
          </cell>
          <cell r="F172">
            <v>49.47</v>
          </cell>
        </row>
        <row r="173">
          <cell r="A173" t="str">
            <v>Plant operator</v>
          </cell>
          <cell r="B173">
            <v>9</v>
          </cell>
          <cell r="C173">
            <v>0</v>
          </cell>
          <cell r="D173">
            <v>0</v>
          </cell>
          <cell r="E173">
            <v>410.31</v>
          </cell>
          <cell r="F173">
            <v>45.589999999999996</v>
          </cell>
        </row>
        <row r="174">
          <cell r="A174" t="str">
            <v>Site Foreman</v>
          </cell>
          <cell r="B174">
            <v>9</v>
          </cell>
          <cell r="C174">
            <v>258.75</v>
          </cell>
          <cell r="D174">
            <v>28.75</v>
          </cell>
          <cell r="E174">
            <v>401.58</v>
          </cell>
          <cell r="F174">
            <v>44.62</v>
          </cell>
        </row>
        <row r="175">
          <cell r="A175" t="str">
            <v>Site Operative</v>
          </cell>
          <cell r="B175">
            <v>9</v>
          </cell>
          <cell r="C175">
            <v>203.31</v>
          </cell>
          <cell r="D175">
            <v>22.59</v>
          </cell>
          <cell r="E175">
            <v>349.2</v>
          </cell>
          <cell r="F175">
            <v>38.799999999999997</v>
          </cell>
        </row>
        <row r="176">
          <cell r="A176" t="str">
            <v>Surveyor/Setting Out Engineer</v>
          </cell>
          <cell r="B176">
            <v>7.5</v>
          </cell>
          <cell r="C176">
            <v>0</v>
          </cell>
          <cell r="D176">
            <v>0</v>
          </cell>
          <cell r="E176">
            <v>480.15</v>
          </cell>
          <cell r="F176">
            <v>64.02</v>
          </cell>
        </row>
        <row r="177">
          <cell r="A177" t="str">
            <v>Technical Director</v>
          </cell>
          <cell r="B177">
            <v>7.5</v>
          </cell>
          <cell r="C177">
            <v>489.6</v>
          </cell>
          <cell r="D177">
            <v>65.28</v>
          </cell>
          <cell r="E177">
            <v>632.92999999999995</v>
          </cell>
          <cell r="F177">
            <v>84.39</v>
          </cell>
        </row>
        <row r="178">
          <cell r="A178" t="str">
            <v>Design Technician</v>
          </cell>
          <cell r="B178">
            <v>7.5</v>
          </cell>
          <cell r="C178">
            <v>282.38</v>
          </cell>
          <cell r="D178">
            <v>37.65</v>
          </cell>
          <cell r="E178">
            <v>327.38</v>
          </cell>
          <cell r="F178">
            <v>43.65</v>
          </cell>
        </row>
        <row r="182">
          <cell r="A182" t="str">
            <v>Environmental Clerk of Works (ECOW)</v>
          </cell>
          <cell r="B182">
            <v>9</v>
          </cell>
          <cell r="C182">
            <v>0</v>
          </cell>
          <cell r="D182">
            <v>0</v>
          </cell>
          <cell r="E182">
            <v>324.89999999999998</v>
          </cell>
          <cell r="F182">
            <v>36.1</v>
          </cell>
        </row>
        <row r="183">
          <cell r="A183" t="str">
            <v>Foreman/Supervisor</v>
          </cell>
          <cell r="B183">
            <v>9</v>
          </cell>
          <cell r="C183">
            <v>258.75</v>
          </cell>
          <cell r="D183">
            <v>28.75</v>
          </cell>
          <cell r="E183">
            <v>339.93</v>
          </cell>
          <cell r="F183">
            <v>37.770000000000003</v>
          </cell>
        </row>
        <row r="184">
          <cell r="A184" t="str">
            <v>Plant/Machine Operator</v>
          </cell>
          <cell r="B184">
            <v>9</v>
          </cell>
          <cell r="C184">
            <v>0</v>
          </cell>
          <cell r="D184">
            <v>0</v>
          </cell>
          <cell r="E184">
            <v>404.91</v>
          </cell>
          <cell r="F184">
            <v>44.99</v>
          </cell>
        </row>
        <row r="185">
          <cell r="A185" t="str">
            <v>H&amp;S Advisor</v>
          </cell>
          <cell r="B185">
            <v>9</v>
          </cell>
          <cell r="C185">
            <v>300.51</v>
          </cell>
          <cell r="D185">
            <v>33.39</v>
          </cell>
          <cell r="E185">
            <v>558</v>
          </cell>
          <cell r="F185">
            <v>62</v>
          </cell>
        </row>
        <row r="186">
          <cell r="A186" t="str">
            <v>Construction - Skilled Operative</v>
          </cell>
          <cell r="B186">
            <v>9</v>
          </cell>
          <cell r="C186">
            <v>203.31</v>
          </cell>
          <cell r="D186">
            <v>22.59</v>
          </cell>
          <cell r="E186">
            <v>279.89999999999998</v>
          </cell>
          <cell r="F186">
            <v>31.1</v>
          </cell>
        </row>
        <row r="187">
          <cell r="A187" t="str">
            <v>Construction - Unskilled Operative</v>
          </cell>
          <cell r="B187">
            <v>9</v>
          </cell>
          <cell r="C187">
            <v>203.31</v>
          </cell>
          <cell r="D187">
            <v>22.59</v>
          </cell>
          <cell r="E187">
            <v>274.86</v>
          </cell>
          <cell r="F187">
            <v>30.54</v>
          </cell>
        </row>
        <row r="188">
          <cell r="A188" t="str">
            <v>Project Manager</v>
          </cell>
          <cell r="B188">
            <v>9</v>
          </cell>
          <cell r="C188">
            <v>592.65</v>
          </cell>
          <cell r="D188">
            <v>65.850000000000009</v>
          </cell>
          <cell r="E188">
            <v>465.03</v>
          </cell>
          <cell r="F188">
            <v>51.67</v>
          </cell>
        </row>
        <row r="189">
          <cell r="A189" t="str">
            <v>Site Manager</v>
          </cell>
          <cell r="B189">
            <v>9</v>
          </cell>
          <cell r="C189">
            <v>352.53</v>
          </cell>
          <cell r="D189">
            <v>39.17</v>
          </cell>
          <cell r="E189">
            <v>439.92</v>
          </cell>
          <cell r="F189">
            <v>48.88</v>
          </cell>
        </row>
        <row r="190">
          <cell r="A190" t="str">
            <v>Operations Manager</v>
          </cell>
          <cell r="B190">
            <v>9</v>
          </cell>
          <cell r="C190">
            <v>471.15</v>
          </cell>
          <cell r="D190">
            <v>52.35</v>
          </cell>
          <cell r="E190">
            <v>600.03</v>
          </cell>
          <cell r="F190">
            <v>66.67</v>
          </cell>
        </row>
        <row r="191">
          <cell r="A191" t="str">
            <v>Contracts Manager</v>
          </cell>
          <cell r="B191">
            <v>9</v>
          </cell>
          <cell r="C191">
            <v>471.15</v>
          </cell>
          <cell r="D191">
            <v>52.35</v>
          </cell>
          <cell r="E191">
            <v>545.04</v>
          </cell>
          <cell r="F191">
            <v>60.56</v>
          </cell>
        </row>
        <row r="192">
          <cell r="A192" t="str">
            <v>Lead Designer</v>
          </cell>
          <cell r="B192">
            <v>9</v>
          </cell>
          <cell r="C192">
            <v>409.41</v>
          </cell>
          <cell r="D192">
            <v>45.489999999999995</v>
          </cell>
          <cell r="E192">
            <v>545.04</v>
          </cell>
          <cell r="F192">
            <v>60.56</v>
          </cell>
        </row>
        <row r="193">
          <cell r="A193" t="str">
            <v>Designer</v>
          </cell>
          <cell r="B193">
            <v>9</v>
          </cell>
          <cell r="C193">
            <v>338.85</v>
          </cell>
          <cell r="D193">
            <v>37.65</v>
          </cell>
          <cell r="E193">
            <v>424.98</v>
          </cell>
          <cell r="F193">
            <v>47.22</v>
          </cell>
        </row>
        <row r="194">
          <cell r="A194" t="str">
            <v>Graduate Designer</v>
          </cell>
          <cell r="B194">
            <v>9</v>
          </cell>
          <cell r="C194">
            <v>268.38</v>
          </cell>
          <cell r="D194">
            <v>29.82</v>
          </cell>
          <cell r="E194">
            <v>240.03</v>
          </cell>
          <cell r="F194">
            <v>26.67</v>
          </cell>
        </row>
        <row r="195">
          <cell r="A195" t="str">
            <v>Principle Designer</v>
          </cell>
          <cell r="B195">
            <v>9</v>
          </cell>
          <cell r="C195">
            <v>348.75</v>
          </cell>
          <cell r="D195">
            <v>38.75</v>
          </cell>
          <cell r="E195">
            <v>610.02</v>
          </cell>
          <cell r="F195">
            <v>67.78</v>
          </cell>
        </row>
        <row r="196">
          <cell r="A196" t="str">
            <v>Principle Contractor</v>
          </cell>
          <cell r="B196">
            <v>9</v>
          </cell>
          <cell r="C196">
            <v>471.15</v>
          </cell>
          <cell r="D196">
            <v>52.35</v>
          </cell>
          <cell r="E196">
            <v>610.02</v>
          </cell>
          <cell r="F196">
            <v>67.78</v>
          </cell>
        </row>
        <row r="197">
          <cell r="A197" t="str">
            <v>Site Supervisor</v>
          </cell>
          <cell r="B197">
            <v>9</v>
          </cell>
          <cell r="C197">
            <v>258.75</v>
          </cell>
          <cell r="D197">
            <v>28.75</v>
          </cell>
          <cell r="E197">
            <v>330.03</v>
          </cell>
          <cell r="F197">
            <v>36.67</v>
          </cell>
        </row>
        <row r="198">
          <cell r="A198" t="str">
            <v>Early Contractor Involvement (ECI) Advisor</v>
          </cell>
          <cell r="B198">
            <v>9</v>
          </cell>
          <cell r="C198">
            <v>587.52</v>
          </cell>
          <cell r="D198">
            <v>65.28</v>
          </cell>
          <cell r="E198">
            <v>739.98</v>
          </cell>
          <cell r="F198">
            <v>82.22</v>
          </cell>
        </row>
        <row r="202">
          <cell r="A202" t="str">
            <v>NEC Project Manager</v>
          </cell>
          <cell r="B202">
            <v>8</v>
          </cell>
          <cell r="C202">
            <v>0</v>
          </cell>
          <cell r="D202">
            <v>0</v>
          </cell>
          <cell r="E202">
            <v>650</v>
          </cell>
          <cell r="F202">
            <v>81.25</v>
          </cell>
        </row>
        <row r="203">
          <cell r="A203" t="str">
            <v>Project Manager</v>
          </cell>
          <cell r="B203">
            <v>8</v>
          </cell>
          <cell r="C203">
            <v>526.79999999999995</v>
          </cell>
          <cell r="D203">
            <v>65.850000000000009</v>
          </cell>
          <cell r="E203">
            <v>400</v>
          </cell>
          <cell r="F203">
            <v>50</v>
          </cell>
        </row>
        <row r="204">
          <cell r="A204" t="str">
            <v>Director</v>
          </cell>
          <cell r="B204">
            <v>8</v>
          </cell>
          <cell r="C204">
            <v>666.64</v>
          </cell>
          <cell r="D204">
            <v>83.33</v>
          </cell>
          <cell r="E204">
            <v>600</v>
          </cell>
          <cell r="F204">
            <v>75</v>
          </cell>
        </row>
        <row r="205">
          <cell r="A205" t="str">
            <v>Associate</v>
          </cell>
          <cell r="B205">
            <v>8</v>
          </cell>
          <cell r="C205">
            <v>422.16</v>
          </cell>
          <cell r="D205">
            <v>52.769999999999996</v>
          </cell>
          <cell r="E205">
            <v>500</v>
          </cell>
          <cell r="F205">
            <v>62.5</v>
          </cell>
        </row>
        <row r="206">
          <cell r="A206" t="str">
            <v>Principal (Lot 5)</v>
          </cell>
          <cell r="B206">
            <v>8</v>
          </cell>
          <cell r="C206">
            <v>452.32</v>
          </cell>
          <cell r="D206">
            <v>56.54</v>
          </cell>
          <cell r="E206">
            <v>500</v>
          </cell>
          <cell r="F206">
            <v>62.5</v>
          </cell>
        </row>
        <row r="207">
          <cell r="A207" t="str">
            <v>Senior consultant  (Lot 5)</v>
          </cell>
          <cell r="B207">
            <v>8</v>
          </cell>
          <cell r="C207">
            <v>363.92</v>
          </cell>
          <cell r="D207">
            <v>45.489999999999995</v>
          </cell>
          <cell r="E207">
            <v>400</v>
          </cell>
          <cell r="F207">
            <v>50</v>
          </cell>
        </row>
        <row r="208">
          <cell r="A208" t="str">
            <v>Consultant  (Lot 5)</v>
          </cell>
          <cell r="B208">
            <v>8</v>
          </cell>
          <cell r="C208">
            <v>301.2</v>
          </cell>
          <cell r="D208">
            <v>37.65</v>
          </cell>
          <cell r="E208">
            <v>300</v>
          </cell>
          <cell r="F208">
            <v>37.5</v>
          </cell>
        </row>
        <row r="209">
          <cell r="A209" t="str">
            <v>Graduate  (Lot 5)</v>
          </cell>
          <cell r="B209">
            <v>8</v>
          </cell>
          <cell r="C209">
            <v>238.56</v>
          </cell>
          <cell r="D209">
            <v>29.82</v>
          </cell>
          <cell r="E209">
            <v>250</v>
          </cell>
          <cell r="F209">
            <v>31.25</v>
          </cell>
        </row>
        <row r="210">
          <cell r="A210" t="str">
            <v>Principal Designer</v>
          </cell>
          <cell r="B210">
            <v>8</v>
          </cell>
          <cell r="C210">
            <v>310</v>
          </cell>
          <cell r="D210">
            <v>38.75</v>
          </cell>
          <cell r="E210">
            <v>550</v>
          </cell>
          <cell r="F210">
            <v>68.75</v>
          </cell>
        </row>
        <row r="211">
          <cell r="A211" t="str">
            <v>Principal Contractor</v>
          </cell>
          <cell r="B211">
            <v>8</v>
          </cell>
          <cell r="C211">
            <v>418.8</v>
          </cell>
          <cell r="D211">
            <v>52.35</v>
          </cell>
          <cell r="E211">
            <v>550</v>
          </cell>
          <cell r="F211">
            <v>68.75</v>
          </cell>
        </row>
        <row r="212">
          <cell r="A212" t="str">
            <v>Designer</v>
          </cell>
          <cell r="B212">
            <v>8</v>
          </cell>
          <cell r="C212">
            <v>363.92</v>
          </cell>
          <cell r="D212">
            <v>45.489999999999995</v>
          </cell>
          <cell r="E212">
            <v>500</v>
          </cell>
          <cell r="F212">
            <v>62.5</v>
          </cell>
        </row>
        <row r="213">
          <cell r="A213" t="str">
            <v>Construction Manager</v>
          </cell>
          <cell r="B213">
            <v>8</v>
          </cell>
          <cell r="C213">
            <v>313.36</v>
          </cell>
          <cell r="D213">
            <v>39.17</v>
          </cell>
          <cell r="E213">
            <v>450</v>
          </cell>
          <cell r="F213">
            <v>56.25</v>
          </cell>
        </row>
        <row r="214">
          <cell r="A214" t="str">
            <v>Estimator</v>
          </cell>
          <cell r="B214">
            <v>8</v>
          </cell>
          <cell r="C214">
            <v>219.04</v>
          </cell>
          <cell r="D214">
            <v>27.380000000000003</v>
          </cell>
          <cell r="E214">
            <v>400</v>
          </cell>
          <cell r="F214">
            <v>50</v>
          </cell>
        </row>
        <row r="215">
          <cell r="A215" t="str">
            <v>Site supervisor</v>
          </cell>
          <cell r="B215">
            <v>8</v>
          </cell>
          <cell r="C215">
            <v>230</v>
          </cell>
          <cell r="D215">
            <v>28.75</v>
          </cell>
          <cell r="E215">
            <v>350</v>
          </cell>
          <cell r="F215">
            <v>43.75</v>
          </cell>
        </row>
        <row r="216">
          <cell r="A216" t="str">
            <v>Construction worker</v>
          </cell>
          <cell r="B216">
            <v>8</v>
          </cell>
          <cell r="C216">
            <v>180.72</v>
          </cell>
          <cell r="D216">
            <v>22.59</v>
          </cell>
          <cell r="E216">
            <v>250</v>
          </cell>
          <cell r="F216">
            <v>31.25</v>
          </cell>
        </row>
        <row r="220">
          <cell r="A220" t="str">
            <v>Partner / Director</v>
          </cell>
          <cell r="B220">
            <v>8</v>
          </cell>
          <cell r="C220">
            <v>617.04</v>
          </cell>
          <cell r="D220">
            <v>77.13000000000001</v>
          </cell>
          <cell r="E220">
            <v>650</v>
          </cell>
          <cell r="F220">
            <v>82.46</v>
          </cell>
        </row>
        <row r="221">
          <cell r="A221" t="str">
            <v>Managing Consultant / Associate</v>
          </cell>
          <cell r="B221">
            <v>8</v>
          </cell>
          <cell r="C221">
            <v>422.16</v>
          </cell>
          <cell r="D221">
            <v>52.769999999999996</v>
          </cell>
          <cell r="E221">
            <v>400</v>
          </cell>
          <cell r="F221">
            <v>77.74799999999999</v>
          </cell>
        </row>
        <row r="222">
          <cell r="A222" t="str">
            <v>Principal Consultant</v>
          </cell>
          <cell r="B222">
            <v>8</v>
          </cell>
          <cell r="C222">
            <v>410.08</v>
          </cell>
          <cell r="D222">
            <v>51.26</v>
          </cell>
          <cell r="E222">
            <v>600</v>
          </cell>
          <cell r="F222">
            <v>77.74799999999999</v>
          </cell>
        </row>
        <row r="223">
          <cell r="A223" t="str">
            <v>Senior Consultant</v>
          </cell>
          <cell r="B223">
            <v>8</v>
          </cell>
          <cell r="C223">
            <v>326.32</v>
          </cell>
          <cell r="D223">
            <v>40.79</v>
          </cell>
          <cell r="E223">
            <v>500</v>
          </cell>
          <cell r="F223">
            <v>64.789999999999992</v>
          </cell>
        </row>
        <row r="224">
          <cell r="A224" t="str">
            <v>Consultant</v>
          </cell>
          <cell r="B224">
            <v>8</v>
          </cell>
          <cell r="C224">
            <v>270.08</v>
          </cell>
          <cell r="D224">
            <v>33.76</v>
          </cell>
          <cell r="E224">
            <v>500</v>
          </cell>
          <cell r="F224">
            <v>54.187999999999995</v>
          </cell>
        </row>
        <row r="225">
          <cell r="A225" t="str">
            <v>Senior Technician / Graduate / Senior Admin</v>
          </cell>
          <cell r="B225">
            <v>8</v>
          </cell>
          <cell r="C225">
            <v>255.68</v>
          </cell>
          <cell r="D225">
            <v>31.96</v>
          </cell>
          <cell r="E225">
            <v>400</v>
          </cell>
          <cell r="F225">
            <v>43.585999999999999</v>
          </cell>
        </row>
        <row r="226">
          <cell r="A226" t="str">
            <v>Technician / Junior Admin</v>
          </cell>
          <cell r="B226">
            <v>8</v>
          </cell>
          <cell r="C226">
            <v>216.88</v>
          </cell>
          <cell r="D226">
            <v>27.110000000000003</v>
          </cell>
          <cell r="E226">
            <v>250</v>
          </cell>
          <cell r="F226">
            <v>38.873999999999995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ender Details"/>
      <sheetName val="Bid Strategy"/>
      <sheetName val="Tender Adjudication"/>
      <sheetName val="Pricing Schedule"/>
      <sheetName val="Costing Breakdown"/>
      <sheetName val="Labour Rate Sheet"/>
      <sheetName val="Assumptions &amp; Exclusions Log"/>
      <sheetName val="Risk Register"/>
      <sheetName val="Risk Costings"/>
      <sheetName val="Programme"/>
      <sheetName val="Notes"/>
    </sheetNames>
    <sheetDataSet>
      <sheetData sheetId="0"/>
      <sheetData sheetId="1"/>
      <sheetData sheetId="2"/>
      <sheetData sheetId="3"/>
      <sheetData sheetId="4"/>
      <sheetData sheetId="5">
        <row r="10">
          <cell r="A10" t="str">
            <v>Environmental</v>
          </cell>
        </row>
        <row r="11">
          <cell r="A11" t="str">
            <v>Quantity Surveyor</v>
          </cell>
          <cell r="B11">
            <v>10</v>
          </cell>
          <cell r="C11">
            <v>620</v>
          </cell>
          <cell r="D11">
            <v>62</v>
          </cell>
          <cell r="E11">
            <v>897.37</v>
          </cell>
          <cell r="F11">
            <v>89.740000000000009</v>
          </cell>
          <cell r="G11" t="str">
            <v>Martin O'Brien (OCM), Michael Campos (OCM)</v>
          </cell>
        </row>
        <row r="12">
          <cell r="A12" t="str">
            <v>Operations Manager</v>
          </cell>
          <cell r="B12">
            <v>7.5</v>
          </cell>
          <cell r="C12">
            <v>392.58</v>
          </cell>
          <cell r="D12">
            <v>52.35</v>
          </cell>
          <cell r="E12">
            <v>568.21</v>
          </cell>
          <cell r="F12">
            <v>75.77000000000001</v>
          </cell>
          <cell r="G12" t="str">
            <v>Sam Whittall</v>
          </cell>
        </row>
        <row r="13">
          <cell r="A13" t="str">
            <v>Project Manager (Environmental)</v>
          </cell>
          <cell r="B13">
            <v>7.5</v>
          </cell>
          <cell r="C13">
            <v>493.81</v>
          </cell>
          <cell r="D13">
            <v>65.850000000000009</v>
          </cell>
          <cell r="E13">
            <v>714.73</v>
          </cell>
          <cell r="F13">
            <v>95.31</v>
          </cell>
          <cell r="G13" t="str">
            <v>Ashley Derrick</v>
          </cell>
        </row>
        <row r="14">
          <cell r="A14" t="str">
            <v>Project Administrator</v>
          </cell>
          <cell r="B14">
            <v>7.5</v>
          </cell>
          <cell r="C14">
            <v>313.76</v>
          </cell>
          <cell r="D14">
            <v>41.839999999999996</v>
          </cell>
          <cell r="E14">
            <v>454.13</v>
          </cell>
          <cell r="F14">
            <v>60.559999999999995</v>
          </cell>
          <cell r="G14" t="str">
            <v>Jodi Postlethwaite</v>
          </cell>
        </row>
        <row r="15">
          <cell r="A15" t="str">
            <v>Site Manager (Environmental)</v>
          </cell>
          <cell r="B15">
            <v>9</v>
          </cell>
          <cell r="C15">
            <v>352.53</v>
          </cell>
          <cell r="D15">
            <v>39.17</v>
          </cell>
          <cell r="E15">
            <v>510.25</v>
          </cell>
          <cell r="F15">
            <v>56.699999999999996</v>
          </cell>
          <cell r="G15" t="str">
            <v>Dan Sturgess</v>
          </cell>
        </row>
        <row r="16">
          <cell r="A16" t="str">
            <v>Site Supervisor (Environmental)</v>
          </cell>
          <cell r="B16">
            <v>9</v>
          </cell>
          <cell r="C16">
            <v>258.73</v>
          </cell>
          <cell r="D16">
            <v>28.75</v>
          </cell>
          <cell r="E16">
            <v>374.48</v>
          </cell>
          <cell r="F16">
            <v>41.62</v>
          </cell>
          <cell r="G16" t="str">
            <v>Liam Gabriel</v>
          </cell>
        </row>
        <row r="17">
          <cell r="A17" t="str">
            <v>Site Technician (Environmental)</v>
          </cell>
          <cell r="B17">
            <v>9</v>
          </cell>
          <cell r="C17">
            <v>203.31</v>
          </cell>
          <cell r="D17">
            <v>22.59</v>
          </cell>
          <cell r="E17">
            <v>294.27</v>
          </cell>
          <cell r="F17">
            <v>32.699999999999996</v>
          </cell>
          <cell r="G17" t="str">
            <v>Jack Willis, Byron Gallagher</v>
          </cell>
        </row>
        <row r="18">
          <cell r="A18" t="str">
            <v xml:space="preserve">    </v>
          </cell>
        </row>
        <row r="19">
          <cell r="A19" t="str">
            <v>Design</v>
          </cell>
        </row>
        <row r="20">
          <cell r="A20" t="str">
            <v>Consultancy Director</v>
          </cell>
          <cell r="B20">
            <v>7.5</v>
          </cell>
          <cell r="C20">
            <v>624.92999999999995</v>
          </cell>
          <cell r="D20">
            <v>83.33</v>
          </cell>
          <cell r="E20">
            <v>904.50394736842111</v>
          </cell>
          <cell r="F20">
            <v>120.61</v>
          </cell>
          <cell r="G20" t="str">
            <v>Matt Hart</v>
          </cell>
        </row>
        <row r="21">
          <cell r="A21" t="str">
            <v>CDM Advisor</v>
          </cell>
          <cell r="B21">
            <v>8</v>
          </cell>
          <cell r="C21">
            <v>310</v>
          </cell>
          <cell r="D21">
            <v>38.75</v>
          </cell>
          <cell r="E21">
            <v>448.69</v>
          </cell>
          <cell r="F21">
            <v>56.089999999999996</v>
          </cell>
          <cell r="G21" t="str">
            <v>Tony Dryden (Leap4)</v>
          </cell>
        </row>
        <row r="22">
          <cell r="A22" t="str">
            <v>Design Co-ordinator</v>
          </cell>
          <cell r="B22">
            <v>7.5</v>
          </cell>
          <cell r="C22">
            <v>365.25</v>
          </cell>
          <cell r="D22">
            <v>48.7</v>
          </cell>
          <cell r="E22">
            <v>528.66</v>
          </cell>
          <cell r="F22">
            <v>70.490000000000009</v>
          </cell>
          <cell r="G22" t="str">
            <v>Darren Perrott</v>
          </cell>
        </row>
        <row r="23">
          <cell r="A23" t="str">
            <v>Project Manager (Design)</v>
          </cell>
          <cell r="B23">
            <v>7.5</v>
          </cell>
          <cell r="C23">
            <v>388.9</v>
          </cell>
          <cell r="D23">
            <v>51.86</v>
          </cell>
          <cell r="E23">
            <v>562.89</v>
          </cell>
          <cell r="F23">
            <v>75.070000000000007</v>
          </cell>
          <cell r="G23" t="str">
            <v>Stephen Pickett</v>
          </cell>
        </row>
        <row r="24">
          <cell r="A24" t="str">
            <v>Principal Environmental Consultant</v>
          </cell>
          <cell r="B24">
            <v>7.5</v>
          </cell>
          <cell r="C24">
            <v>424.02</v>
          </cell>
          <cell r="D24">
            <v>56.54</v>
          </cell>
          <cell r="E24">
            <v>613.72</v>
          </cell>
          <cell r="F24">
            <v>81.84</v>
          </cell>
          <cell r="G24" t="str">
            <v>Jennine Evans</v>
          </cell>
        </row>
        <row r="25">
          <cell r="A25" t="str">
            <v>Senior Environmental Consultant</v>
          </cell>
          <cell r="B25">
            <v>7.5</v>
          </cell>
          <cell r="C25">
            <v>341.12</v>
          </cell>
          <cell r="D25">
            <v>45.489999999999995</v>
          </cell>
          <cell r="E25">
            <v>493.73</v>
          </cell>
          <cell r="F25">
            <v>65.850000000000009</v>
          </cell>
          <cell r="G25" t="str">
            <v>Ellie Norton-Jones</v>
          </cell>
        </row>
        <row r="26">
          <cell r="A26" t="str">
            <v>Environmental Consultant</v>
          </cell>
          <cell r="B26">
            <v>7.5</v>
          </cell>
          <cell r="C26">
            <v>282.36</v>
          </cell>
          <cell r="D26">
            <v>37.65</v>
          </cell>
          <cell r="E26">
            <v>408.68</v>
          </cell>
          <cell r="F26">
            <v>54.5</v>
          </cell>
          <cell r="G26" t="str">
            <v>-</v>
          </cell>
        </row>
        <row r="27">
          <cell r="A27" t="str">
            <v>Junior Environmental Consultant</v>
          </cell>
          <cell r="B27">
            <v>7.5</v>
          </cell>
          <cell r="C27">
            <v>223.61</v>
          </cell>
          <cell r="D27">
            <v>29.82</v>
          </cell>
          <cell r="E27">
            <v>323.64999999999998</v>
          </cell>
          <cell r="F27">
            <v>43.169999999999995</v>
          </cell>
          <cell r="G27" t="str">
            <v>Catriona Holley, Leigh Taylor</v>
          </cell>
        </row>
        <row r="28">
          <cell r="A28" t="str">
            <v xml:space="preserve">  </v>
          </cell>
        </row>
        <row r="29">
          <cell r="A29" t="str">
            <v>Monitoring</v>
          </cell>
        </row>
        <row r="30">
          <cell r="A30" t="str">
            <v>Monitoring Manager</v>
          </cell>
          <cell r="B30">
            <v>7.5</v>
          </cell>
          <cell r="C30">
            <v>395.73</v>
          </cell>
          <cell r="D30">
            <v>52.769999999999996</v>
          </cell>
          <cell r="E30">
            <v>572.77</v>
          </cell>
          <cell r="F30">
            <v>76.38000000000001</v>
          </cell>
          <cell r="G30" t="str">
            <v>Sean McGrogan</v>
          </cell>
        </row>
        <row r="31">
          <cell r="A31" t="str">
            <v>Principal Aquatic Ecologist</v>
          </cell>
          <cell r="B31">
            <v>7.5</v>
          </cell>
          <cell r="C31">
            <v>384.44</v>
          </cell>
          <cell r="D31">
            <v>51.26</v>
          </cell>
          <cell r="E31">
            <v>556.42999999999995</v>
          </cell>
          <cell r="F31">
            <v>74.2</v>
          </cell>
          <cell r="G31" t="str">
            <v>Will Greenacre</v>
          </cell>
        </row>
        <row r="32">
          <cell r="A32" t="str">
            <v>Senior Aquatic Ecologist</v>
          </cell>
          <cell r="B32">
            <v>7.5</v>
          </cell>
          <cell r="C32">
            <v>305.91000000000003</v>
          </cell>
          <cell r="D32">
            <v>40.79</v>
          </cell>
          <cell r="E32">
            <v>442.77</v>
          </cell>
          <cell r="F32">
            <v>59.04</v>
          </cell>
          <cell r="G32" t="str">
            <v>Callum Jeffrey</v>
          </cell>
        </row>
        <row r="33">
          <cell r="A33" t="str">
            <v>Aquatic Ecologist</v>
          </cell>
          <cell r="B33">
            <v>7.5</v>
          </cell>
          <cell r="C33">
            <v>253.17</v>
          </cell>
          <cell r="D33">
            <v>33.76</v>
          </cell>
          <cell r="E33">
            <v>366.44</v>
          </cell>
          <cell r="F33">
            <v>48.87</v>
          </cell>
          <cell r="G33" t="str">
            <v>Jessica Hooper</v>
          </cell>
        </row>
        <row r="34">
          <cell r="A34" t="str">
            <v>Principal Hydrometry and Telemetry Consultant</v>
          </cell>
          <cell r="B34">
            <v>7.5</v>
          </cell>
          <cell r="C34">
            <v>440.07</v>
          </cell>
          <cell r="D34">
            <v>58.68</v>
          </cell>
          <cell r="E34">
            <v>636.95000000000005</v>
          </cell>
          <cell r="F34">
            <v>84.940000000000012</v>
          </cell>
          <cell r="G34" t="str">
            <v>Adam Nicholas</v>
          </cell>
        </row>
        <row r="35">
          <cell r="A35" t="str">
            <v>Hydrometry and Telemetry Technician</v>
          </cell>
          <cell r="B35">
            <v>7.5</v>
          </cell>
          <cell r="C35">
            <v>239.66</v>
          </cell>
          <cell r="D35">
            <v>31.96</v>
          </cell>
          <cell r="E35">
            <v>346.88</v>
          </cell>
          <cell r="F35">
            <v>46.26</v>
          </cell>
          <cell r="G35" t="str">
            <v>-</v>
          </cell>
        </row>
        <row r="36">
          <cell r="A36" t="str">
            <v>Assistant Ecologist</v>
          </cell>
          <cell r="B36">
            <v>7.5</v>
          </cell>
          <cell r="C36">
            <v>203.26</v>
          </cell>
          <cell r="D36">
            <v>27.110000000000003</v>
          </cell>
          <cell r="E36">
            <v>294.2</v>
          </cell>
          <cell r="F36">
            <v>39.239999999999995</v>
          </cell>
          <cell r="G36" t="str">
            <v>Jordan Kyte</v>
          </cell>
        </row>
        <row r="37">
          <cell r="A37" t="str">
            <v xml:space="preserve">   </v>
          </cell>
        </row>
        <row r="38">
          <cell r="A38" t="str">
            <v>Natural Capital</v>
          </cell>
        </row>
        <row r="39">
          <cell r="A39" t="str">
            <v>Natural Capital Director</v>
          </cell>
          <cell r="B39">
            <v>7.5</v>
          </cell>
          <cell r="C39">
            <v>578.41</v>
          </cell>
          <cell r="D39">
            <v>77.13000000000001</v>
          </cell>
          <cell r="E39">
            <v>837.18</v>
          </cell>
          <cell r="F39">
            <v>111.64</v>
          </cell>
          <cell r="G39" t="str">
            <v>Tom Grayling</v>
          </cell>
        </row>
        <row r="40">
          <cell r="A40" t="str">
            <v>Senior Consultant (Natural Capital)</v>
          </cell>
          <cell r="B40">
            <v>7.5</v>
          </cell>
          <cell r="C40">
            <v>344.34</v>
          </cell>
          <cell r="D40">
            <v>45.919999999999995</v>
          </cell>
          <cell r="E40">
            <v>498.39</v>
          </cell>
          <cell r="F40">
            <v>66.47</v>
          </cell>
          <cell r="G40" t="str">
            <v>Matthew Janes</v>
          </cell>
        </row>
        <row r="41">
          <cell r="A41" t="str">
            <v xml:space="preserve">      </v>
          </cell>
        </row>
        <row r="42">
          <cell r="A42" t="str">
            <v>Civil Engineering</v>
          </cell>
        </row>
        <row r="43">
          <cell r="A43" t="str">
            <v>Civils Director</v>
          </cell>
          <cell r="B43">
            <v>7.5</v>
          </cell>
          <cell r="C43">
            <v>531.19000000000005</v>
          </cell>
          <cell r="D43">
            <v>70.83</v>
          </cell>
          <cell r="E43">
            <v>768.83</v>
          </cell>
          <cell r="F43">
            <v>102.52000000000001</v>
          </cell>
          <cell r="G43" t="str">
            <v>Andrew McGleish</v>
          </cell>
        </row>
        <row r="44">
          <cell r="A44" t="str">
            <v>Site Supervisor (Civils) - incl. expenses</v>
          </cell>
          <cell r="B44">
            <v>9</v>
          </cell>
          <cell r="C44">
            <v>365</v>
          </cell>
          <cell r="D44">
            <v>40.559999999999995</v>
          </cell>
          <cell r="E44">
            <v>528.29</v>
          </cell>
          <cell r="F44">
            <v>58.71</v>
          </cell>
          <cell r="G44" t="str">
            <v>Bjorn Bradley</v>
          </cell>
        </row>
        <row r="45">
          <cell r="A45" t="str">
            <v>Site Technician (Civils) - incl. expenses</v>
          </cell>
          <cell r="B45">
            <v>9</v>
          </cell>
          <cell r="C45">
            <v>335</v>
          </cell>
          <cell r="D45">
            <v>37.229999999999997</v>
          </cell>
          <cell r="E45">
            <v>484.87</v>
          </cell>
          <cell r="F45">
            <v>53.89</v>
          </cell>
          <cell r="G45" t="str">
            <v>Michael Bradley</v>
          </cell>
        </row>
        <row r="46">
          <cell r="A46" t="str">
            <v xml:space="preserve"> </v>
          </cell>
        </row>
        <row r="47">
          <cell r="A47" t="str">
            <v>Other</v>
          </cell>
        </row>
        <row r="48">
          <cell r="A48" t="str">
            <v>Estimating &amp; Technical Lead</v>
          </cell>
          <cell r="B48">
            <v>7.5</v>
          </cell>
          <cell r="C48">
            <v>489.54</v>
          </cell>
          <cell r="D48">
            <v>65.28</v>
          </cell>
          <cell r="E48">
            <v>708.55</v>
          </cell>
          <cell r="F48">
            <v>94.490000000000009</v>
          </cell>
          <cell r="G48" t="str">
            <v>Aaron McDonnell</v>
          </cell>
        </row>
        <row r="49">
          <cell r="A49" t="str">
            <v>Estimator</v>
          </cell>
          <cell r="B49">
            <v>7.5</v>
          </cell>
          <cell r="C49">
            <v>205.33</v>
          </cell>
          <cell r="D49">
            <v>27.380000000000003</v>
          </cell>
          <cell r="E49">
            <v>297.19</v>
          </cell>
          <cell r="F49">
            <v>39.629999999999995</v>
          </cell>
          <cell r="G49" t="str">
            <v>Carl Timms, Mike Greenhalgh</v>
          </cell>
        </row>
        <row r="50">
          <cell r="A50" t="str">
            <v>Commercial Assistant</v>
          </cell>
          <cell r="B50">
            <v>7.5</v>
          </cell>
          <cell r="C50">
            <v>186.04</v>
          </cell>
          <cell r="D50">
            <v>24.810000000000002</v>
          </cell>
          <cell r="E50">
            <v>269.27</v>
          </cell>
          <cell r="F50">
            <v>35.909999999999997</v>
          </cell>
          <cell r="G50" t="str">
            <v>Louise Hitchcock</v>
          </cell>
        </row>
        <row r="51">
          <cell r="A51" t="str">
            <v>HSQE Manager</v>
          </cell>
          <cell r="B51">
            <v>7.5</v>
          </cell>
          <cell r="C51">
            <v>314.67</v>
          </cell>
          <cell r="D51">
            <v>41.96</v>
          </cell>
          <cell r="E51">
            <v>455.45</v>
          </cell>
          <cell r="F51">
            <v>60.739999999999995</v>
          </cell>
          <cell r="G51" t="str">
            <v>Steph Collins</v>
          </cell>
        </row>
        <row r="52">
          <cell r="A52" t="str">
            <v>HSQE Advisor</v>
          </cell>
          <cell r="B52">
            <v>7.5</v>
          </cell>
          <cell r="C52">
            <v>250.36</v>
          </cell>
          <cell r="D52">
            <v>33.39</v>
          </cell>
          <cell r="E52">
            <v>362.37</v>
          </cell>
          <cell r="F52">
            <v>48.33</v>
          </cell>
          <cell r="G52" t="str">
            <v>Jari Duracka</v>
          </cell>
        </row>
        <row r="56">
          <cell r="A56" t="str">
            <v>Lot 1</v>
          </cell>
        </row>
        <row r="57">
          <cell r="A57" t="str">
            <v>Senior Geomorphologist – Senior Consultant</v>
          </cell>
          <cell r="B57">
            <v>8</v>
          </cell>
          <cell r="C57">
            <v>0</v>
          </cell>
          <cell r="D57">
            <v>0</v>
          </cell>
          <cell r="E57">
            <v>491.84</v>
          </cell>
          <cell r="F57">
            <v>61.48</v>
          </cell>
        </row>
        <row r="58">
          <cell r="A58" t="str">
            <v>Geomorphologist – Consultant</v>
          </cell>
          <cell r="B58">
            <v>8</v>
          </cell>
          <cell r="C58">
            <v>0</v>
          </cell>
          <cell r="D58">
            <v>0</v>
          </cell>
          <cell r="E58">
            <v>341.36</v>
          </cell>
          <cell r="F58">
            <v>42.67</v>
          </cell>
        </row>
        <row r="59">
          <cell r="A59" t="str">
            <v>Senior Hydraulic Modeller – Principal/Senior Consultant</v>
          </cell>
          <cell r="B59">
            <v>8</v>
          </cell>
          <cell r="C59">
            <v>0</v>
          </cell>
          <cell r="D59">
            <v>0</v>
          </cell>
          <cell r="E59">
            <v>667.84</v>
          </cell>
          <cell r="F59">
            <v>83.48</v>
          </cell>
        </row>
        <row r="60">
          <cell r="A60" t="str">
            <v>Hydraulic Modeller – Consultant</v>
          </cell>
          <cell r="B60">
            <v>8</v>
          </cell>
          <cell r="C60">
            <v>0</v>
          </cell>
          <cell r="D60">
            <v>0</v>
          </cell>
          <cell r="E60">
            <v>530</v>
          </cell>
          <cell r="F60">
            <v>66.25</v>
          </cell>
        </row>
        <row r="61">
          <cell r="A61" t="str">
            <v>Senior Ecologist – Senior Consultant</v>
          </cell>
          <cell r="B61">
            <v>8</v>
          </cell>
          <cell r="C61">
            <v>326.32</v>
          </cell>
          <cell r="D61">
            <v>40.79</v>
          </cell>
          <cell r="E61">
            <v>445.2</v>
          </cell>
          <cell r="F61">
            <v>55.65</v>
          </cell>
        </row>
        <row r="62">
          <cell r="A62" t="str">
            <v>Ecologist – Consultant</v>
          </cell>
          <cell r="B62">
            <v>8</v>
          </cell>
          <cell r="C62">
            <v>270.08</v>
          </cell>
          <cell r="D62">
            <v>33.76</v>
          </cell>
          <cell r="E62">
            <v>341.36</v>
          </cell>
          <cell r="F62">
            <v>42.67</v>
          </cell>
        </row>
        <row r="63">
          <cell r="A63" t="str">
            <v>Junior Ecologist</v>
          </cell>
          <cell r="B63">
            <v>8</v>
          </cell>
          <cell r="C63">
            <v>216.88</v>
          </cell>
          <cell r="D63">
            <v>27.110000000000003</v>
          </cell>
          <cell r="E63">
            <v>212</v>
          </cell>
          <cell r="F63">
            <v>26.5</v>
          </cell>
        </row>
        <row r="64">
          <cell r="A64" t="str">
            <v>Project Manager – Principal</v>
          </cell>
          <cell r="B64">
            <v>8</v>
          </cell>
          <cell r="C64">
            <v>414.88</v>
          </cell>
          <cell r="D64">
            <v>51.86</v>
          </cell>
          <cell r="E64">
            <v>477.04</v>
          </cell>
          <cell r="F64">
            <v>59.63</v>
          </cell>
        </row>
        <row r="65">
          <cell r="A65" t="str">
            <v>Project Co-ordinator – Consultant</v>
          </cell>
          <cell r="B65">
            <v>8</v>
          </cell>
          <cell r="C65">
            <v>389.6</v>
          </cell>
          <cell r="D65">
            <v>48.7</v>
          </cell>
          <cell r="E65">
            <v>318</v>
          </cell>
          <cell r="F65">
            <v>39.75</v>
          </cell>
        </row>
        <row r="66">
          <cell r="A66" t="str">
            <v>Senior River Engineer – Principal/Senior Consultant</v>
          </cell>
          <cell r="B66">
            <v>8</v>
          </cell>
          <cell r="C66">
            <v>363.92</v>
          </cell>
          <cell r="D66">
            <v>45.489999999999995</v>
          </cell>
          <cell r="E66">
            <v>583.04</v>
          </cell>
          <cell r="F66">
            <v>72.88</v>
          </cell>
        </row>
        <row r="67">
          <cell r="A67" t="str">
            <v>River Engineer – Consultant</v>
          </cell>
          <cell r="B67">
            <v>8</v>
          </cell>
          <cell r="C67">
            <v>301.2</v>
          </cell>
          <cell r="D67">
            <v>37.65</v>
          </cell>
          <cell r="E67">
            <v>487.6</v>
          </cell>
          <cell r="F67">
            <v>60.95</v>
          </cell>
        </row>
        <row r="68">
          <cell r="A68" t="str">
            <v xml:space="preserve">Framework Project Manager </v>
          </cell>
          <cell r="B68">
            <v>8</v>
          </cell>
          <cell r="C68">
            <v>0</v>
          </cell>
          <cell r="D68">
            <v>52.35</v>
          </cell>
          <cell r="E68">
            <v>530</v>
          </cell>
          <cell r="F68">
            <v>66.25</v>
          </cell>
        </row>
        <row r="69">
          <cell r="A69" t="str">
            <v xml:space="preserve">GIS/Autocad Draftsperson </v>
          </cell>
          <cell r="B69">
            <v>8</v>
          </cell>
          <cell r="C69">
            <v>238.56</v>
          </cell>
          <cell r="D69">
            <v>29.82</v>
          </cell>
          <cell r="E69">
            <v>265.04000000000002</v>
          </cell>
          <cell r="F69">
            <v>33.130000000000003</v>
          </cell>
        </row>
        <row r="70">
          <cell r="A70" t="str">
            <v>H &amp; S Advisor</v>
          </cell>
          <cell r="B70">
            <v>8</v>
          </cell>
          <cell r="C70">
            <v>267.12</v>
          </cell>
          <cell r="D70">
            <v>33.39</v>
          </cell>
          <cell r="E70">
            <v>661.44</v>
          </cell>
          <cell r="F70">
            <v>82.68</v>
          </cell>
        </row>
        <row r="71">
          <cell r="A71" t="str">
            <v>Principal Designer</v>
          </cell>
          <cell r="B71">
            <v>8</v>
          </cell>
          <cell r="C71">
            <v>310</v>
          </cell>
          <cell r="D71">
            <v>38.75</v>
          </cell>
          <cell r="E71">
            <v>530</v>
          </cell>
          <cell r="F71">
            <v>66.25</v>
          </cell>
        </row>
        <row r="72">
          <cell r="A72" t="str">
            <v>Framework Director</v>
          </cell>
          <cell r="B72">
            <v>8</v>
          </cell>
          <cell r="C72">
            <v>666.64</v>
          </cell>
          <cell r="D72">
            <v>83.33</v>
          </cell>
          <cell r="E72">
            <v>689.04</v>
          </cell>
          <cell r="F72">
            <v>86.13</v>
          </cell>
        </row>
        <row r="73">
          <cell r="A73" t="str">
            <v>Risk and Oppourtunity Consultant/Facilitator</v>
          </cell>
          <cell r="B73">
            <v>8</v>
          </cell>
          <cell r="C73">
            <v>496</v>
          </cell>
          <cell r="D73">
            <v>62</v>
          </cell>
          <cell r="E73">
            <v>585.12</v>
          </cell>
          <cell r="F73">
            <v>73.14</v>
          </cell>
        </row>
        <row r="74">
          <cell r="A74" t="str">
            <v>Surveyor/Setting Out Engineer</v>
          </cell>
          <cell r="B74">
            <v>8</v>
          </cell>
          <cell r="C74">
            <v>0</v>
          </cell>
          <cell r="D74">
            <v>0</v>
          </cell>
          <cell r="E74">
            <v>424</v>
          </cell>
          <cell r="F74">
            <v>53</v>
          </cell>
        </row>
        <row r="75">
          <cell r="A75" t="str">
            <v xml:space="preserve"> </v>
          </cell>
        </row>
        <row r="76">
          <cell r="A76" t="str">
            <v>Lot 2</v>
          </cell>
        </row>
        <row r="77">
          <cell r="A77" t="str">
            <v>Environmental Clerk of Works</v>
          </cell>
          <cell r="B77">
            <v>9</v>
          </cell>
          <cell r="C77">
            <v>0</v>
          </cell>
          <cell r="D77">
            <v>0</v>
          </cell>
          <cell r="E77">
            <v>381.6</v>
          </cell>
          <cell r="F77">
            <v>42.4</v>
          </cell>
        </row>
        <row r="78">
          <cell r="A78" t="str">
            <v>Foreman/Supervisor</v>
          </cell>
          <cell r="B78">
            <v>9</v>
          </cell>
          <cell r="C78">
            <v>258.75</v>
          </cell>
          <cell r="D78">
            <v>28.75</v>
          </cell>
          <cell r="E78">
            <v>500.85</v>
          </cell>
          <cell r="F78">
            <v>55.65</v>
          </cell>
        </row>
        <row r="79">
          <cell r="A79" t="str">
            <v>Plant/Machine Operative</v>
          </cell>
          <cell r="B79">
            <v>9</v>
          </cell>
          <cell r="C79">
            <v>0</v>
          </cell>
          <cell r="D79">
            <v>0</v>
          </cell>
          <cell r="E79">
            <v>333.9</v>
          </cell>
          <cell r="F79">
            <v>37.1</v>
          </cell>
        </row>
        <row r="80">
          <cell r="A80" t="str">
            <v>H &amp; S Advisor</v>
          </cell>
          <cell r="B80">
            <v>8</v>
          </cell>
          <cell r="C80">
            <v>267.12</v>
          </cell>
          <cell r="D80">
            <v>33.39</v>
          </cell>
          <cell r="E80">
            <v>661.44</v>
          </cell>
          <cell r="F80">
            <v>82.68</v>
          </cell>
        </row>
        <row r="81">
          <cell r="A81" t="str">
            <v>Construction Worker – Skilled Operative</v>
          </cell>
          <cell r="B81">
            <v>9</v>
          </cell>
          <cell r="C81">
            <v>203.31</v>
          </cell>
          <cell r="D81">
            <v>22.59</v>
          </cell>
          <cell r="E81">
            <v>333.9</v>
          </cell>
          <cell r="F81">
            <v>37.1</v>
          </cell>
        </row>
        <row r="82">
          <cell r="A82" t="str">
            <v>Construction Worker – Unskilled Operative</v>
          </cell>
          <cell r="B82">
            <v>9</v>
          </cell>
          <cell r="C82">
            <v>203.31</v>
          </cell>
          <cell r="D82">
            <v>22.59</v>
          </cell>
          <cell r="E82">
            <v>286.2</v>
          </cell>
          <cell r="F82">
            <v>31.8</v>
          </cell>
        </row>
        <row r="83">
          <cell r="A83" t="str">
            <v>Quantity Surveyor</v>
          </cell>
          <cell r="B83">
            <v>7.5</v>
          </cell>
          <cell r="C83">
            <v>465</v>
          </cell>
          <cell r="D83">
            <v>62</v>
          </cell>
          <cell r="E83">
            <v>477</v>
          </cell>
          <cell r="F83">
            <v>63.6</v>
          </cell>
        </row>
        <row r="84">
          <cell r="A84" t="str">
            <v>Project Manager</v>
          </cell>
          <cell r="B84">
            <v>7.5</v>
          </cell>
          <cell r="C84">
            <v>493.88</v>
          </cell>
          <cell r="D84">
            <v>65.850000000000009</v>
          </cell>
          <cell r="E84">
            <v>437.25</v>
          </cell>
          <cell r="F84">
            <v>58.3</v>
          </cell>
        </row>
        <row r="85">
          <cell r="A85" t="str">
            <v>Site Manager</v>
          </cell>
          <cell r="B85">
            <v>9</v>
          </cell>
          <cell r="C85">
            <v>352.53</v>
          </cell>
          <cell r="D85">
            <v>39.17</v>
          </cell>
          <cell r="E85">
            <v>524.70000000000005</v>
          </cell>
          <cell r="F85">
            <v>58.3</v>
          </cell>
        </row>
        <row r="86">
          <cell r="A86" t="str">
            <v>Operations Manager</v>
          </cell>
          <cell r="B86">
            <v>7.5</v>
          </cell>
          <cell r="C86">
            <v>392.63</v>
          </cell>
          <cell r="D86">
            <v>52.35</v>
          </cell>
          <cell r="E86">
            <v>516.75</v>
          </cell>
          <cell r="F86">
            <v>68.900000000000006</v>
          </cell>
        </row>
        <row r="87">
          <cell r="A87" t="str">
            <v>Apprentice</v>
          </cell>
          <cell r="B87">
            <v>9</v>
          </cell>
          <cell r="C87">
            <v>0</v>
          </cell>
          <cell r="D87">
            <v>0</v>
          </cell>
          <cell r="E87">
            <v>238.5</v>
          </cell>
          <cell r="F87">
            <v>26.5</v>
          </cell>
        </row>
        <row r="88">
          <cell r="A88" t="str">
            <v>Contracts Manager</v>
          </cell>
          <cell r="B88">
            <v>7.5</v>
          </cell>
          <cell r="C88">
            <v>392.63</v>
          </cell>
          <cell r="D88">
            <v>52.35</v>
          </cell>
          <cell r="E88">
            <v>496.88</v>
          </cell>
          <cell r="F88">
            <v>66.25</v>
          </cell>
        </row>
        <row r="92">
          <cell r="A92" t="str">
            <v>Technical Director</v>
          </cell>
          <cell r="B92">
            <v>7.5</v>
          </cell>
          <cell r="C92">
            <v>489.6</v>
          </cell>
          <cell r="D92">
            <v>65.28</v>
          </cell>
          <cell r="E92">
            <v>670</v>
          </cell>
          <cell r="F92">
            <v>89.34</v>
          </cell>
        </row>
        <row r="93">
          <cell r="A93" t="str">
            <v>Contracts Manager</v>
          </cell>
          <cell r="B93">
            <v>7.5</v>
          </cell>
          <cell r="C93">
            <v>392.63</v>
          </cell>
          <cell r="D93">
            <v>52.35</v>
          </cell>
          <cell r="E93">
            <v>600</v>
          </cell>
          <cell r="F93">
            <v>80</v>
          </cell>
        </row>
        <row r="94">
          <cell r="A94" t="str">
            <v>Senior Project Manager</v>
          </cell>
          <cell r="B94">
            <v>7.5</v>
          </cell>
          <cell r="C94">
            <v>392.63</v>
          </cell>
          <cell r="D94">
            <v>52.35</v>
          </cell>
          <cell r="E94">
            <v>543.75</v>
          </cell>
          <cell r="F94">
            <v>72.5</v>
          </cell>
        </row>
        <row r="95">
          <cell r="A95" t="str">
            <v>Project Manager</v>
          </cell>
          <cell r="B95">
            <v>7.5</v>
          </cell>
          <cell r="C95">
            <v>493.88</v>
          </cell>
          <cell r="D95">
            <v>65.850000000000009</v>
          </cell>
          <cell r="E95">
            <v>440</v>
          </cell>
          <cell r="F95">
            <v>58.669999999999995</v>
          </cell>
        </row>
        <row r="96">
          <cell r="A96" t="str">
            <v>Quantity Surveyor</v>
          </cell>
          <cell r="B96">
            <v>7.5</v>
          </cell>
          <cell r="C96">
            <v>465</v>
          </cell>
          <cell r="D96">
            <v>62</v>
          </cell>
          <cell r="E96">
            <v>525</v>
          </cell>
          <cell r="F96">
            <v>70</v>
          </cell>
        </row>
        <row r="97">
          <cell r="A97" t="str">
            <v>Assistant Project Manager</v>
          </cell>
          <cell r="B97">
            <v>7.5</v>
          </cell>
          <cell r="C97">
            <v>0</v>
          </cell>
          <cell r="D97">
            <v>0</v>
          </cell>
          <cell r="E97">
            <v>320</v>
          </cell>
          <cell r="F97">
            <v>42.669999999999995</v>
          </cell>
        </row>
        <row r="98">
          <cell r="A98" t="str">
            <v>Graduate Project Assistant</v>
          </cell>
          <cell r="B98">
            <v>7.5</v>
          </cell>
          <cell r="C98">
            <v>313.8</v>
          </cell>
          <cell r="D98">
            <v>41.839999999999996</v>
          </cell>
          <cell r="E98">
            <v>243.75</v>
          </cell>
          <cell r="F98">
            <v>32.5</v>
          </cell>
        </row>
        <row r="99">
          <cell r="A99" t="str">
            <v>Site Manager (SMSTS)</v>
          </cell>
          <cell r="B99">
            <v>9</v>
          </cell>
          <cell r="C99">
            <v>352.53</v>
          </cell>
          <cell r="D99">
            <v>39.17</v>
          </cell>
          <cell r="E99">
            <v>400</v>
          </cell>
          <cell r="F99">
            <v>44.449999999999996</v>
          </cell>
        </row>
        <row r="100">
          <cell r="A100" t="str">
            <v>Site Foreman/Supervisor (SSSTS)</v>
          </cell>
          <cell r="B100">
            <v>9</v>
          </cell>
          <cell r="C100">
            <v>258.75</v>
          </cell>
          <cell r="D100">
            <v>28.75</v>
          </cell>
          <cell r="E100">
            <v>310</v>
          </cell>
          <cell r="F100">
            <v>34.449999999999996</v>
          </cell>
        </row>
        <row r="101">
          <cell r="A101" t="str">
            <v>Senior Plant Operator</v>
          </cell>
          <cell r="B101">
            <v>9</v>
          </cell>
          <cell r="C101">
            <v>0</v>
          </cell>
          <cell r="D101">
            <v>0</v>
          </cell>
          <cell r="E101">
            <v>360</v>
          </cell>
          <cell r="F101">
            <v>40</v>
          </cell>
        </row>
        <row r="102">
          <cell r="A102" t="str">
            <v>Plant Operator</v>
          </cell>
          <cell r="B102">
            <v>9</v>
          </cell>
          <cell r="C102">
            <v>0</v>
          </cell>
          <cell r="D102">
            <v>0</v>
          </cell>
          <cell r="E102">
            <v>315</v>
          </cell>
          <cell r="F102">
            <v>35</v>
          </cell>
        </row>
        <row r="103">
          <cell r="A103" t="str">
            <v>Senior Site Technician (Skilled Labourer)</v>
          </cell>
          <cell r="B103">
            <v>9</v>
          </cell>
          <cell r="C103">
            <v>258.75</v>
          </cell>
          <cell r="D103">
            <v>28.75</v>
          </cell>
          <cell r="E103">
            <v>285</v>
          </cell>
          <cell r="F103">
            <v>31.67</v>
          </cell>
        </row>
        <row r="104">
          <cell r="A104" t="str">
            <v>Site Technician (Labourer)</v>
          </cell>
          <cell r="B104">
            <v>9</v>
          </cell>
          <cell r="C104">
            <v>203.31</v>
          </cell>
          <cell r="D104">
            <v>22.59</v>
          </cell>
          <cell r="E104">
            <v>270</v>
          </cell>
          <cell r="F104">
            <v>30</v>
          </cell>
        </row>
        <row r="105">
          <cell r="A105" t="str">
            <v xml:space="preserve">Site Apprentice </v>
          </cell>
          <cell r="B105">
            <v>9</v>
          </cell>
          <cell r="C105">
            <v>0</v>
          </cell>
          <cell r="D105">
            <v>0</v>
          </cell>
          <cell r="E105">
            <v>231.75</v>
          </cell>
          <cell r="F105">
            <v>25.75</v>
          </cell>
        </row>
        <row r="106">
          <cell r="A106" t="str">
            <v>Principle Hydrogeomorphologist</v>
          </cell>
          <cell r="B106">
            <v>7.5</v>
          </cell>
          <cell r="C106">
            <v>424.05</v>
          </cell>
          <cell r="D106">
            <v>56.54</v>
          </cell>
          <cell r="E106">
            <v>620</v>
          </cell>
          <cell r="F106">
            <v>82.67</v>
          </cell>
        </row>
        <row r="107">
          <cell r="A107" t="str">
            <v>Senior Designer</v>
          </cell>
          <cell r="B107">
            <v>7.5</v>
          </cell>
          <cell r="C107">
            <v>341.18</v>
          </cell>
          <cell r="D107">
            <v>45.489999999999995</v>
          </cell>
          <cell r="E107">
            <v>510</v>
          </cell>
          <cell r="F107">
            <v>68</v>
          </cell>
        </row>
        <row r="108">
          <cell r="A108" t="str">
            <v xml:space="preserve">Designer </v>
          </cell>
          <cell r="B108">
            <v>7.5</v>
          </cell>
          <cell r="C108">
            <v>282.38</v>
          </cell>
          <cell r="D108">
            <v>37.65</v>
          </cell>
          <cell r="E108">
            <v>400</v>
          </cell>
          <cell r="F108">
            <v>53.339999999999996</v>
          </cell>
        </row>
        <row r="109">
          <cell r="A109" t="str">
            <v>Junior Designer</v>
          </cell>
          <cell r="B109">
            <v>7.5</v>
          </cell>
          <cell r="C109">
            <v>223.65</v>
          </cell>
          <cell r="D109">
            <v>29.82</v>
          </cell>
          <cell r="E109">
            <v>340</v>
          </cell>
          <cell r="F109">
            <v>45.339999999999996</v>
          </cell>
        </row>
        <row r="110">
          <cell r="A110" t="str">
            <v>Design Technician</v>
          </cell>
          <cell r="B110">
            <v>7.5</v>
          </cell>
          <cell r="C110">
            <v>223.65</v>
          </cell>
          <cell r="D110">
            <v>29.82</v>
          </cell>
          <cell r="E110">
            <v>262.5</v>
          </cell>
          <cell r="F110">
            <v>35</v>
          </cell>
        </row>
        <row r="111">
          <cell r="A111" t="str">
            <v>Setting Out Engineer/Surveyor</v>
          </cell>
          <cell r="B111">
            <v>7.5</v>
          </cell>
          <cell r="C111">
            <v>0</v>
          </cell>
          <cell r="D111">
            <v>0</v>
          </cell>
          <cell r="E111">
            <v>420</v>
          </cell>
          <cell r="F111">
            <v>56</v>
          </cell>
        </row>
        <row r="112">
          <cell r="A112" t="str">
            <v>Ecologist</v>
          </cell>
          <cell r="B112">
            <v>7.5</v>
          </cell>
          <cell r="C112">
            <v>253.2</v>
          </cell>
          <cell r="D112">
            <v>33.76</v>
          </cell>
          <cell r="E112">
            <v>380</v>
          </cell>
          <cell r="F112">
            <v>50.669999999999995</v>
          </cell>
        </row>
        <row r="116">
          <cell r="A116" t="str">
            <v>Lot 1 - Specialist Macroinvertebrate Services</v>
          </cell>
        </row>
        <row r="117">
          <cell r="A117" t="str">
            <v>Director (Lot 1)</v>
          </cell>
          <cell r="B117">
            <v>7.5</v>
          </cell>
          <cell r="C117">
            <v>578.48</v>
          </cell>
          <cell r="D117">
            <v>77.13000000000001</v>
          </cell>
          <cell r="E117">
            <v>751.13</v>
          </cell>
          <cell r="F117">
            <v>100.16000000000001</v>
          </cell>
        </row>
        <row r="118">
          <cell r="A118" t="str">
            <v>Specialist Consultant (Lot 1)</v>
          </cell>
          <cell r="B118">
            <v>7.5</v>
          </cell>
          <cell r="C118">
            <v>395.78</v>
          </cell>
          <cell r="D118">
            <v>52.769999999999996</v>
          </cell>
          <cell r="E118">
            <v>564.29</v>
          </cell>
          <cell r="F118">
            <v>75.240000000000009</v>
          </cell>
        </row>
        <row r="119">
          <cell r="A119" t="str">
            <v>Principal Ecologist (Lot 1)</v>
          </cell>
          <cell r="B119">
            <v>7.5</v>
          </cell>
          <cell r="C119">
            <v>384.45</v>
          </cell>
          <cell r="D119">
            <v>51.26</v>
          </cell>
          <cell r="E119">
            <v>548.66</v>
          </cell>
          <cell r="F119">
            <v>73.160000000000011</v>
          </cell>
        </row>
        <row r="120">
          <cell r="A120" t="str">
            <v>Senior Ecologist (Lot 1)</v>
          </cell>
          <cell r="B120">
            <v>7.5</v>
          </cell>
          <cell r="C120">
            <v>305.93</v>
          </cell>
          <cell r="D120">
            <v>40.79</v>
          </cell>
          <cell r="E120">
            <v>436.47</v>
          </cell>
          <cell r="F120">
            <v>58.199999999999996</v>
          </cell>
        </row>
        <row r="121">
          <cell r="A121" t="str">
            <v>Ecologist (Lot 1)</v>
          </cell>
          <cell r="B121">
            <v>7.5</v>
          </cell>
          <cell r="C121">
            <v>253.2</v>
          </cell>
          <cell r="D121">
            <v>33.76</v>
          </cell>
          <cell r="E121">
            <v>341.54</v>
          </cell>
          <cell r="F121">
            <v>45.54</v>
          </cell>
        </row>
        <row r="122">
          <cell r="A122" t="str">
            <v>Assistant Ecologist (Lot 1)</v>
          </cell>
          <cell r="B122">
            <v>7.5</v>
          </cell>
          <cell r="C122">
            <v>203.32999999999998</v>
          </cell>
          <cell r="D122">
            <v>27.110000000000003</v>
          </cell>
          <cell r="E122">
            <v>304.43</v>
          </cell>
          <cell r="F122">
            <v>40.6</v>
          </cell>
        </row>
        <row r="123">
          <cell r="A123" t="str">
            <v xml:space="preserve"> </v>
          </cell>
        </row>
        <row r="124">
          <cell r="A124" t="str">
            <v>Lot 4 - Fish Passage Design Services</v>
          </cell>
        </row>
        <row r="125">
          <cell r="A125" t="str">
            <v>Director (Lot 4)</v>
          </cell>
          <cell r="B125">
            <v>7.5</v>
          </cell>
          <cell r="C125">
            <v>624.98</v>
          </cell>
          <cell r="D125">
            <v>83.33</v>
          </cell>
          <cell r="E125">
            <v>688.67</v>
          </cell>
          <cell r="F125">
            <v>91.83</v>
          </cell>
        </row>
        <row r="126">
          <cell r="A126" t="str">
            <v>Specialist Consultant (Lot 4)</v>
          </cell>
          <cell r="B126">
            <v>7.5</v>
          </cell>
          <cell r="C126">
            <v>392.63</v>
          </cell>
          <cell r="D126">
            <v>52.35</v>
          </cell>
          <cell r="E126">
            <v>800</v>
          </cell>
          <cell r="F126">
            <v>106.67</v>
          </cell>
        </row>
        <row r="127">
          <cell r="A127" t="str">
            <v>Principal Ecologist (Lot 4)</v>
          </cell>
          <cell r="B127">
            <v>7.5</v>
          </cell>
          <cell r="C127">
            <v>424.05</v>
          </cell>
          <cell r="D127">
            <v>56.54</v>
          </cell>
          <cell r="E127">
            <v>668.42</v>
          </cell>
          <cell r="F127">
            <v>89.13000000000001</v>
          </cell>
        </row>
        <row r="128">
          <cell r="A128" t="str">
            <v>Senior Ecologist (Lot 4)</v>
          </cell>
          <cell r="B128">
            <v>7.5</v>
          </cell>
          <cell r="C128">
            <v>341.18</v>
          </cell>
          <cell r="D128">
            <v>45.489999999999995</v>
          </cell>
          <cell r="E128">
            <v>505.26</v>
          </cell>
          <cell r="F128">
            <v>67.37</v>
          </cell>
        </row>
        <row r="129">
          <cell r="A129" t="str">
            <v>Ecologist (Lot 4)</v>
          </cell>
          <cell r="B129">
            <v>7.5</v>
          </cell>
          <cell r="C129">
            <v>282.38</v>
          </cell>
          <cell r="D129">
            <v>37.65</v>
          </cell>
          <cell r="E129">
            <v>410.53</v>
          </cell>
          <cell r="F129">
            <v>54.739999999999995</v>
          </cell>
        </row>
        <row r="130">
          <cell r="A130" t="str">
            <v>Assistant Ecologist (Lot 4)</v>
          </cell>
          <cell r="B130">
            <v>7.5</v>
          </cell>
          <cell r="C130">
            <v>223.65</v>
          </cell>
          <cell r="D130">
            <v>29.82</v>
          </cell>
          <cell r="E130">
            <v>368.42</v>
          </cell>
          <cell r="F130">
            <v>49.129999999999995</v>
          </cell>
        </row>
        <row r="134">
          <cell r="A134" t="str">
            <v>Director</v>
          </cell>
          <cell r="B134">
            <v>8</v>
          </cell>
          <cell r="C134">
            <v>666.64</v>
          </cell>
          <cell r="D134">
            <v>83.33</v>
          </cell>
          <cell r="E134">
            <v>575.28</v>
          </cell>
          <cell r="F134">
            <v>71.91</v>
          </cell>
        </row>
        <row r="135">
          <cell r="A135" t="str">
            <v>Technical Director</v>
          </cell>
          <cell r="B135">
            <v>8</v>
          </cell>
          <cell r="C135">
            <v>617.04</v>
          </cell>
          <cell r="D135">
            <v>77.13000000000001</v>
          </cell>
          <cell r="E135">
            <v>520</v>
          </cell>
          <cell r="F135">
            <v>65</v>
          </cell>
        </row>
        <row r="136">
          <cell r="A136" t="str">
            <v>Operations Manager</v>
          </cell>
          <cell r="B136">
            <v>8</v>
          </cell>
          <cell r="C136">
            <v>418.8</v>
          </cell>
          <cell r="D136">
            <v>52.35</v>
          </cell>
          <cell r="E136">
            <v>500</v>
          </cell>
          <cell r="F136">
            <v>62.5</v>
          </cell>
        </row>
        <row r="137">
          <cell r="A137" t="str">
            <v>Contracts Manager</v>
          </cell>
          <cell r="B137">
            <v>8</v>
          </cell>
          <cell r="C137">
            <v>418.8</v>
          </cell>
          <cell r="D137">
            <v>52.35</v>
          </cell>
          <cell r="E137">
            <v>548.79999999999995</v>
          </cell>
          <cell r="F137">
            <v>68.599999999999994</v>
          </cell>
        </row>
        <row r="138">
          <cell r="A138" t="str">
            <v>Quantity Surveyor</v>
          </cell>
          <cell r="B138">
            <v>8</v>
          </cell>
          <cell r="C138">
            <v>496</v>
          </cell>
          <cell r="D138">
            <v>62</v>
          </cell>
          <cell r="E138">
            <v>443.04</v>
          </cell>
          <cell r="F138">
            <v>55.38</v>
          </cell>
        </row>
        <row r="139">
          <cell r="A139" t="str">
            <v>Project Manager</v>
          </cell>
          <cell r="B139">
            <v>8</v>
          </cell>
          <cell r="C139">
            <v>526.79999999999995</v>
          </cell>
          <cell r="D139">
            <v>65.850000000000009</v>
          </cell>
          <cell r="E139">
            <v>440</v>
          </cell>
          <cell r="F139">
            <v>55</v>
          </cell>
        </row>
        <row r="140">
          <cell r="A140" t="str">
            <v>Assistant Project Manager</v>
          </cell>
          <cell r="B140">
            <v>8</v>
          </cell>
          <cell r="C140">
            <v>334.72</v>
          </cell>
          <cell r="D140">
            <v>41.839999999999996</v>
          </cell>
          <cell r="E140">
            <v>320</v>
          </cell>
          <cell r="F140">
            <v>40</v>
          </cell>
        </row>
        <row r="141">
          <cell r="A141" t="str">
            <v>Senior Site Manager (SMSTS)</v>
          </cell>
          <cell r="B141">
            <v>8</v>
          </cell>
          <cell r="C141">
            <v>313.36</v>
          </cell>
          <cell r="D141">
            <v>39.17</v>
          </cell>
          <cell r="E141">
            <v>440</v>
          </cell>
          <cell r="F141">
            <v>55</v>
          </cell>
        </row>
        <row r="142">
          <cell r="A142" t="str">
            <v>Site Manager (SSSTS)</v>
          </cell>
          <cell r="B142">
            <v>8</v>
          </cell>
          <cell r="C142">
            <v>230</v>
          </cell>
          <cell r="D142">
            <v>28.75</v>
          </cell>
          <cell r="E142">
            <v>420</v>
          </cell>
          <cell r="F142">
            <v>52.5</v>
          </cell>
        </row>
        <row r="143">
          <cell r="A143" t="str">
            <v>Senior Plant Operator</v>
          </cell>
          <cell r="B143">
            <v>8</v>
          </cell>
          <cell r="C143">
            <v>0</v>
          </cell>
          <cell r="D143">
            <v>0</v>
          </cell>
          <cell r="E143">
            <v>337.2</v>
          </cell>
          <cell r="F143">
            <v>42.15</v>
          </cell>
        </row>
        <row r="144">
          <cell r="A144" t="str">
            <v>Plant Operator</v>
          </cell>
          <cell r="B144">
            <v>8</v>
          </cell>
          <cell r="C144">
            <v>0</v>
          </cell>
          <cell r="D144">
            <v>0</v>
          </cell>
          <cell r="E144">
            <v>280</v>
          </cell>
          <cell r="F144">
            <v>35</v>
          </cell>
        </row>
        <row r="145">
          <cell r="A145" t="str">
            <v>Senior Site Technician</v>
          </cell>
          <cell r="B145">
            <v>8</v>
          </cell>
          <cell r="C145">
            <v>180.72</v>
          </cell>
          <cell r="D145">
            <v>22.59</v>
          </cell>
          <cell r="E145">
            <v>280</v>
          </cell>
          <cell r="F145">
            <v>35</v>
          </cell>
        </row>
        <row r="146">
          <cell r="A146" t="str">
            <v>Site Technician</v>
          </cell>
          <cell r="B146">
            <v>8</v>
          </cell>
          <cell r="C146">
            <v>180.72</v>
          </cell>
          <cell r="D146">
            <v>22.59</v>
          </cell>
          <cell r="E146">
            <v>240</v>
          </cell>
          <cell r="F146">
            <v>30</v>
          </cell>
        </row>
        <row r="147">
          <cell r="A147" t="str">
            <v>Apprentice</v>
          </cell>
          <cell r="B147">
            <v>8</v>
          </cell>
          <cell r="C147">
            <v>0</v>
          </cell>
          <cell r="D147">
            <v>0</v>
          </cell>
          <cell r="E147">
            <v>200</v>
          </cell>
          <cell r="F147">
            <v>25</v>
          </cell>
        </row>
        <row r="148">
          <cell r="A148" t="str">
            <v>Associate/Principal Geomorphologist</v>
          </cell>
          <cell r="B148">
            <v>8</v>
          </cell>
          <cell r="C148">
            <v>452.32</v>
          </cell>
          <cell r="D148">
            <v>56.54</v>
          </cell>
          <cell r="E148">
            <v>480</v>
          </cell>
          <cell r="F148">
            <v>60</v>
          </cell>
        </row>
        <row r="149">
          <cell r="A149" t="str">
            <v>Associate/Principal Ecologist</v>
          </cell>
          <cell r="B149">
            <v>8</v>
          </cell>
          <cell r="C149">
            <v>410.08</v>
          </cell>
          <cell r="D149">
            <v>51.26</v>
          </cell>
          <cell r="E149">
            <v>480</v>
          </cell>
          <cell r="F149">
            <v>60</v>
          </cell>
        </row>
        <row r="150">
          <cell r="A150" t="str">
            <v>Senior Geomorphologist</v>
          </cell>
          <cell r="B150">
            <v>8</v>
          </cell>
          <cell r="C150">
            <v>363.92</v>
          </cell>
          <cell r="D150">
            <v>45.489999999999995</v>
          </cell>
          <cell r="E150">
            <v>440</v>
          </cell>
          <cell r="F150">
            <v>55</v>
          </cell>
        </row>
        <row r="151">
          <cell r="A151" t="str">
            <v>Consultant Ecologist</v>
          </cell>
          <cell r="B151">
            <v>8</v>
          </cell>
          <cell r="C151">
            <v>270.08</v>
          </cell>
          <cell r="D151">
            <v>33.76</v>
          </cell>
          <cell r="E151">
            <v>400</v>
          </cell>
          <cell r="F151">
            <v>50</v>
          </cell>
        </row>
        <row r="152">
          <cell r="A152" t="str">
            <v>Consultant Hydraulic/flood modeller</v>
          </cell>
          <cell r="B152">
            <v>8</v>
          </cell>
          <cell r="C152">
            <v>0</v>
          </cell>
          <cell r="D152">
            <v>0</v>
          </cell>
          <cell r="E152">
            <v>400</v>
          </cell>
          <cell r="F152">
            <v>50</v>
          </cell>
        </row>
        <row r="153">
          <cell r="A153" t="str">
            <v>Project Manager</v>
          </cell>
          <cell r="B153">
            <v>8</v>
          </cell>
          <cell r="C153">
            <v>526.79999999999995</v>
          </cell>
          <cell r="D153">
            <v>65.850000000000009</v>
          </cell>
          <cell r="E153">
            <v>320</v>
          </cell>
          <cell r="F153">
            <v>40</v>
          </cell>
        </row>
        <row r="157">
          <cell r="A157" t="str">
            <v>Director</v>
          </cell>
          <cell r="B157">
            <v>8</v>
          </cell>
          <cell r="C157">
            <v>666.64</v>
          </cell>
          <cell r="D157">
            <v>83.33</v>
          </cell>
          <cell r="E157">
            <v>575.28</v>
          </cell>
          <cell r="F157">
            <v>71.91</v>
          </cell>
        </row>
        <row r="158">
          <cell r="A158" t="str">
            <v>Operational/Projects Director</v>
          </cell>
          <cell r="B158">
            <v>8</v>
          </cell>
          <cell r="C158">
            <v>617.04</v>
          </cell>
          <cell r="D158">
            <v>77.13000000000001</v>
          </cell>
          <cell r="E158">
            <v>548.79999999999995</v>
          </cell>
          <cell r="F158">
            <v>68.599999999999994</v>
          </cell>
        </row>
        <row r="159">
          <cell r="A159" t="str">
            <v>Associate</v>
          </cell>
          <cell r="B159">
            <v>8</v>
          </cell>
          <cell r="C159">
            <v>452.32</v>
          </cell>
          <cell r="D159">
            <v>56.54</v>
          </cell>
          <cell r="E159">
            <v>480</v>
          </cell>
          <cell r="F159">
            <v>60</v>
          </cell>
        </row>
        <row r="160">
          <cell r="A160" t="str">
            <v>Senior</v>
          </cell>
          <cell r="B160">
            <v>8</v>
          </cell>
          <cell r="C160">
            <v>363.92</v>
          </cell>
          <cell r="D160">
            <v>45.489999999999995</v>
          </cell>
          <cell r="E160">
            <v>440</v>
          </cell>
          <cell r="F160">
            <v>55</v>
          </cell>
        </row>
        <row r="161">
          <cell r="A161" t="str">
            <v>Consultant</v>
          </cell>
          <cell r="B161">
            <v>8</v>
          </cell>
          <cell r="C161">
            <v>301.2</v>
          </cell>
          <cell r="D161">
            <v>37.65</v>
          </cell>
          <cell r="E161">
            <v>400</v>
          </cell>
          <cell r="F161">
            <v>50</v>
          </cell>
        </row>
        <row r="162">
          <cell r="A162" t="str">
            <v>CAD/GIS Support</v>
          </cell>
          <cell r="B162">
            <v>8</v>
          </cell>
          <cell r="C162">
            <v>238.56</v>
          </cell>
          <cell r="D162">
            <v>29.82</v>
          </cell>
          <cell r="E162">
            <v>280</v>
          </cell>
          <cell r="F162">
            <v>35</v>
          </cell>
        </row>
        <row r="163">
          <cell r="A163" t="str">
            <v>Assistant</v>
          </cell>
          <cell r="B163">
            <v>8</v>
          </cell>
          <cell r="C163">
            <v>216.88</v>
          </cell>
          <cell r="D163">
            <v>27.110000000000003</v>
          </cell>
          <cell r="E163">
            <v>240</v>
          </cell>
          <cell r="F163">
            <v>30</v>
          </cell>
        </row>
        <row r="164">
          <cell r="A164" t="str">
            <v>Adminstration</v>
          </cell>
          <cell r="B164">
            <v>8</v>
          </cell>
          <cell r="C164">
            <v>334.72</v>
          </cell>
          <cell r="D164">
            <v>41.839999999999996</v>
          </cell>
          <cell r="E164">
            <v>200</v>
          </cell>
          <cell r="F164">
            <v>25</v>
          </cell>
        </row>
        <row r="168">
          <cell r="A168" t="str">
            <v>Senior Project Manager</v>
          </cell>
          <cell r="B168">
            <v>7.5</v>
          </cell>
          <cell r="C168">
            <v>392.63</v>
          </cell>
          <cell r="D168">
            <v>52.35</v>
          </cell>
          <cell r="E168">
            <v>458.33</v>
          </cell>
          <cell r="F168">
            <v>61.11</v>
          </cell>
        </row>
        <row r="169">
          <cell r="A169" t="str">
            <v>Contract Manager</v>
          </cell>
          <cell r="B169">
            <v>7.5</v>
          </cell>
          <cell r="C169">
            <v>392.63</v>
          </cell>
          <cell r="D169">
            <v>52.35</v>
          </cell>
          <cell r="E169">
            <v>494.7</v>
          </cell>
          <cell r="F169">
            <v>65.959999999999994</v>
          </cell>
        </row>
        <row r="170">
          <cell r="A170" t="str">
            <v>Project Manager</v>
          </cell>
          <cell r="B170">
            <v>7.5</v>
          </cell>
          <cell r="C170">
            <v>493.88</v>
          </cell>
          <cell r="D170">
            <v>65.850000000000009</v>
          </cell>
          <cell r="E170">
            <v>414.68</v>
          </cell>
          <cell r="F170">
            <v>55.29</v>
          </cell>
        </row>
        <row r="171">
          <cell r="A171" t="str">
            <v>Project Assistant</v>
          </cell>
          <cell r="B171">
            <v>7.5</v>
          </cell>
          <cell r="C171">
            <v>313.8</v>
          </cell>
          <cell r="D171">
            <v>41.839999999999996</v>
          </cell>
          <cell r="E171">
            <v>261.89999999999998</v>
          </cell>
          <cell r="F171">
            <v>34.92</v>
          </cell>
        </row>
        <row r="172">
          <cell r="A172" t="str">
            <v>Site Manager</v>
          </cell>
          <cell r="B172">
            <v>9</v>
          </cell>
          <cell r="C172">
            <v>352.53</v>
          </cell>
          <cell r="D172">
            <v>39.17</v>
          </cell>
          <cell r="E172">
            <v>445.23</v>
          </cell>
          <cell r="F172">
            <v>49.47</v>
          </cell>
        </row>
        <row r="173">
          <cell r="A173" t="str">
            <v>Plant operator</v>
          </cell>
          <cell r="B173">
            <v>9</v>
          </cell>
          <cell r="C173">
            <v>0</v>
          </cell>
          <cell r="D173">
            <v>0</v>
          </cell>
          <cell r="E173">
            <v>410.31</v>
          </cell>
          <cell r="F173">
            <v>45.589999999999996</v>
          </cell>
        </row>
        <row r="174">
          <cell r="A174" t="str">
            <v>Site Foreman</v>
          </cell>
          <cell r="B174">
            <v>9</v>
          </cell>
          <cell r="C174">
            <v>258.75</v>
          </cell>
          <cell r="D174">
            <v>28.75</v>
          </cell>
          <cell r="E174">
            <v>401.58</v>
          </cell>
          <cell r="F174">
            <v>44.62</v>
          </cell>
        </row>
        <row r="175">
          <cell r="A175" t="str">
            <v>Site Operative</v>
          </cell>
          <cell r="B175">
            <v>9</v>
          </cell>
          <cell r="C175">
            <v>203.31</v>
          </cell>
          <cell r="D175">
            <v>22.59</v>
          </cell>
          <cell r="E175">
            <v>349.2</v>
          </cell>
          <cell r="F175">
            <v>38.799999999999997</v>
          </cell>
        </row>
        <row r="176">
          <cell r="A176" t="str">
            <v>Surveyor/Setting Out Engineer</v>
          </cell>
          <cell r="B176">
            <v>7.5</v>
          </cell>
          <cell r="C176">
            <v>0</v>
          </cell>
          <cell r="D176">
            <v>0</v>
          </cell>
          <cell r="E176">
            <v>480.15</v>
          </cell>
          <cell r="F176">
            <v>64.02</v>
          </cell>
        </row>
        <row r="177">
          <cell r="A177" t="str">
            <v>Technical Director</v>
          </cell>
          <cell r="B177">
            <v>7.5</v>
          </cell>
          <cell r="C177">
            <v>489.6</v>
          </cell>
          <cell r="D177">
            <v>65.28</v>
          </cell>
          <cell r="E177">
            <v>632.92999999999995</v>
          </cell>
          <cell r="F177">
            <v>84.39</v>
          </cell>
        </row>
        <row r="178">
          <cell r="A178" t="str">
            <v>Design Technician</v>
          </cell>
          <cell r="B178">
            <v>7.5</v>
          </cell>
          <cell r="C178">
            <v>282.38</v>
          </cell>
          <cell r="D178">
            <v>37.65</v>
          </cell>
          <cell r="E178">
            <v>327.38</v>
          </cell>
          <cell r="F178">
            <v>43.65</v>
          </cell>
        </row>
        <row r="182">
          <cell r="A182" t="str">
            <v>Environmental Clerk of Works (ECOW)</v>
          </cell>
          <cell r="B182">
            <v>9</v>
          </cell>
          <cell r="C182">
            <v>0</v>
          </cell>
          <cell r="D182">
            <v>0</v>
          </cell>
          <cell r="E182">
            <v>324.89999999999998</v>
          </cell>
          <cell r="F182">
            <v>36.1</v>
          </cell>
        </row>
        <row r="183">
          <cell r="A183" t="str">
            <v>Foreman/Supervisor</v>
          </cell>
          <cell r="B183">
            <v>9</v>
          </cell>
          <cell r="C183">
            <v>258.75</v>
          </cell>
          <cell r="D183">
            <v>28.75</v>
          </cell>
          <cell r="E183">
            <v>339.93</v>
          </cell>
          <cell r="F183">
            <v>37.770000000000003</v>
          </cell>
        </row>
        <row r="184">
          <cell r="A184" t="str">
            <v>Plant/Machine Operator</v>
          </cell>
          <cell r="B184">
            <v>9</v>
          </cell>
          <cell r="C184">
            <v>0</v>
          </cell>
          <cell r="D184">
            <v>0</v>
          </cell>
          <cell r="E184">
            <v>404.91</v>
          </cell>
          <cell r="F184">
            <v>44.99</v>
          </cell>
        </row>
        <row r="185">
          <cell r="A185" t="str">
            <v>H&amp;S Advisor</v>
          </cell>
          <cell r="B185">
            <v>9</v>
          </cell>
          <cell r="C185">
            <v>300.51</v>
          </cell>
          <cell r="D185">
            <v>33.39</v>
          </cell>
          <cell r="E185">
            <v>558</v>
          </cell>
          <cell r="F185">
            <v>62</v>
          </cell>
        </row>
        <row r="186">
          <cell r="A186" t="str">
            <v>Construction - Skilled Operative</v>
          </cell>
          <cell r="B186">
            <v>9</v>
          </cell>
          <cell r="C186">
            <v>203.31</v>
          </cell>
          <cell r="D186">
            <v>22.59</v>
          </cell>
          <cell r="E186">
            <v>279.89999999999998</v>
          </cell>
          <cell r="F186">
            <v>31.1</v>
          </cell>
        </row>
        <row r="187">
          <cell r="A187" t="str">
            <v>Construction - Unskilled Operative</v>
          </cell>
          <cell r="B187">
            <v>9</v>
          </cell>
          <cell r="C187">
            <v>203.31</v>
          </cell>
          <cell r="D187">
            <v>22.59</v>
          </cell>
          <cell r="E187">
            <v>274.86</v>
          </cell>
          <cell r="F187">
            <v>30.54</v>
          </cell>
        </row>
        <row r="188">
          <cell r="A188" t="str">
            <v>Project Manager</v>
          </cell>
          <cell r="B188">
            <v>9</v>
          </cell>
          <cell r="C188">
            <v>592.65</v>
          </cell>
          <cell r="D188">
            <v>65.850000000000009</v>
          </cell>
          <cell r="E188">
            <v>465.03</v>
          </cell>
          <cell r="F188">
            <v>51.67</v>
          </cell>
        </row>
        <row r="189">
          <cell r="A189" t="str">
            <v>Site Manager</v>
          </cell>
          <cell r="B189">
            <v>9</v>
          </cell>
          <cell r="C189">
            <v>352.53</v>
          </cell>
          <cell r="D189">
            <v>39.17</v>
          </cell>
          <cell r="E189">
            <v>439.92</v>
          </cell>
          <cell r="F189">
            <v>48.88</v>
          </cell>
        </row>
        <row r="190">
          <cell r="A190" t="str">
            <v>Operations Manager</v>
          </cell>
          <cell r="B190">
            <v>9</v>
          </cell>
          <cell r="C190">
            <v>471.15</v>
          </cell>
          <cell r="D190">
            <v>52.35</v>
          </cell>
          <cell r="E190">
            <v>600.03</v>
          </cell>
          <cell r="F190">
            <v>66.67</v>
          </cell>
        </row>
        <row r="191">
          <cell r="A191" t="str">
            <v>Contracts Manager</v>
          </cell>
          <cell r="B191">
            <v>9</v>
          </cell>
          <cell r="C191">
            <v>471.15</v>
          </cell>
          <cell r="D191">
            <v>52.35</v>
          </cell>
          <cell r="E191">
            <v>545.04</v>
          </cell>
          <cell r="F191">
            <v>60.56</v>
          </cell>
        </row>
        <row r="192">
          <cell r="A192" t="str">
            <v>Lead Designer</v>
          </cell>
          <cell r="B192">
            <v>9</v>
          </cell>
          <cell r="C192">
            <v>409.41</v>
          </cell>
          <cell r="D192">
            <v>45.489999999999995</v>
          </cell>
          <cell r="E192">
            <v>545.04</v>
          </cell>
          <cell r="F192">
            <v>60.56</v>
          </cell>
        </row>
        <row r="193">
          <cell r="A193" t="str">
            <v>Designer</v>
          </cell>
          <cell r="B193">
            <v>9</v>
          </cell>
          <cell r="C193">
            <v>338.85</v>
          </cell>
          <cell r="D193">
            <v>37.65</v>
          </cell>
          <cell r="E193">
            <v>424.98</v>
          </cell>
          <cell r="F193">
            <v>47.22</v>
          </cell>
        </row>
        <row r="194">
          <cell r="A194" t="str">
            <v>Graduate Designer</v>
          </cell>
          <cell r="B194">
            <v>9</v>
          </cell>
          <cell r="C194">
            <v>268.38</v>
          </cell>
          <cell r="D194">
            <v>29.82</v>
          </cell>
          <cell r="E194">
            <v>240.03</v>
          </cell>
          <cell r="F194">
            <v>26.67</v>
          </cell>
        </row>
        <row r="195">
          <cell r="A195" t="str">
            <v>Principle Designer</v>
          </cell>
          <cell r="B195">
            <v>9</v>
          </cell>
          <cell r="C195">
            <v>348.75</v>
          </cell>
          <cell r="D195">
            <v>38.75</v>
          </cell>
          <cell r="E195">
            <v>610.02</v>
          </cell>
          <cell r="F195">
            <v>67.78</v>
          </cell>
        </row>
        <row r="196">
          <cell r="A196" t="str">
            <v>Principle Contractor</v>
          </cell>
          <cell r="B196">
            <v>9</v>
          </cell>
          <cell r="C196">
            <v>471.15</v>
          </cell>
          <cell r="D196">
            <v>52.35</v>
          </cell>
          <cell r="E196">
            <v>610.02</v>
          </cell>
          <cell r="F196">
            <v>67.78</v>
          </cell>
        </row>
        <row r="197">
          <cell r="A197" t="str">
            <v>Site Supervisor</v>
          </cell>
          <cell r="B197">
            <v>9</v>
          </cell>
          <cell r="C197">
            <v>258.75</v>
          </cell>
          <cell r="D197">
            <v>28.75</v>
          </cell>
          <cell r="E197">
            <v>330.03</v>
          </cell>
          <cell r="F197">
            <v>36.67</v>
          </cell>
        </row>
        <row r="198">
          <cell r="A198" t="str">
            <v>Early Contractor Involvement (ECI) Advisor</v>
          </cell>
          <cell r="B198">
            <v>9</v>
          </cell>
          <cell r="C198">
            <v>587.52</v>
          </cell>
          <cell r="D198">
            <v>65.28</v>
          </cell>
          <cell r="E198">
            <v>739.98</v>
          </cell>
          <cell r="F198">
            <v>82.22</v>
          </cell>
        </row>
        <row r="202">
          <cell r="A202" t="str">
            <v>NEC Project Manager</v>
          </cell>
          <cell r="B202">
            <v>8</v>
          </cell>
          <cell r="C202">
            <v>0</v>
          </cell>
          <cell r="D202">
            <v>0</v>
          </cell>
          <cell r="E202">
            <v>650</v>
          </cell>
          <cell r="F202">
            <v>81.25</v>
          </cell>
        </row>
        <row r="203">
          <cell r="A203" t="str">
            <v>Project Manager</v>
          </cell>
          <cell r="B203">
            <v>8</v>
          </cell>
          <cell r="C203">
            <v>526.79999999999995</v>
          </cell>
          <cell r="D203">
            <v>65.850000000000009</v>
          </cell>
          <cell r="E203">
            <v>400</v>
          </cell>
          <cell r="F203">
            <v>50</v>
          </cell>
        </row>
        <row r="204">
          <cell r="A204" t="str">
            <v>Director</v>
          </cell>
          <cell r="B204">
            <v>8</v>
          </cell>
          <cell r="C204">
            <v>666.64</v>
          </cell>
          <cell r="D204">
            <v>83.33</v>
          </cell>
          <cell r="E204">
            <v>600</v>
          </cell>
          <cell r="F204">
            <v>75</v>
          </cell>
        </row>
        <row r="205">
          <cell r="A205" t="str">
            <v>Associate</v>
          </cell>
          <cell r="B205">
            <v>8</v>
          </cell>
          <cell r="C205">
            <v>422.16</v>
          </cell>
          <cell r="D205">
            <v>52.769999999999996</v>
          </cell>
          <cell r="E205">
            <v>500</v>
          </cell>
          <cell r="F205">
            <v>62.5</v>
          </cell>
        </row>
        <row r="206">
          <cell r="A206" t="str">
            <v>Principal (Lot 5)</v>
          </cell>
          <cell r="B206">
            <v>8</v>
          </cell>
          <cell r="C206">
            <v>452.32</v>
          </cell>
          <cell r="D206">
            <v>56.54</v>
          </cell>
          <cell r="E206">
            <v>500</v>
          </cell>
          <cell r="F206">
            <v>62.5</v>
          </cell>
        </row>
        <row r="207">
          <cell r="A207" t="str">
            <v>Senior consultant  (Lot 5)</v>
          </cell>
          <cell r="B207">
            <v>8</v>
          </cell>
          <cell r="C207">
            <v>363.92</v>
          </cell>
          <cell r="D207">
            <v>45.489999999999995</v>
          </cell>
          <cell r="E207">
            <v>400</v>
          </cell>
          <cell r="F207">
            <v>50</v>
          </cell>
        </row>
        <row r="208">
          <cell r="A208" t="str">
            <v>Consultant  (Lot 5)</v>
          </cell>
          <cell r="B208">
            <v>8</v>
          </cell>
          <cell r="C208">
            <v>301.2</v>
          </cell>
          <cell r="D208">
            <v>37.65</v>
          </cell>
          <cell r="E208">
            <v>300</v>
          </cell>
          <cell r="F208">
            <v>37.5</v>
          </cell>
        </row>
        <row r="209">
          <cell r="A209" t="str">
            <v>Graduate  (Lot 5)</v>
          </cell>
          <cell r="B209">
            <v>8</v>
          </cell>
          <cell r="C209">
            <v>238.56</v>
          </cell>
          <cell r="D209">
            <v>29.82</v>
          </cell>
          <cell r="E209">
            <v>250</v>
          </cell>
          <cell r="F209">
            <v>31.25</v>
          </cell>
        </row>
        <row r="210">
          <cell r="A210" t="str">
            <v>Principal Designer</v>
          </cell>
          <cell r="B210">
            <v>8</v>
          </cell>
          <cell r="C210">
            <v>310</v>
          </cell>
          <cell r="D210">
            <v>38.75</v>
          </cell>
          <cell r="E210">
            <v>550</v>
          </cell>
          <cell r="F210">
            <v>68.75</v>
          </cell>
        </row>
        <row r="211">
          <cell r="A211" t="str">
            <v>Principal Contractor</v>
          </cell>
          <cell r="B211">
            <v>8</v>
          </cell>
          <cell r="C211">
            <v>418.8</v>
          </cell>
          <cell r="D211">
            <v>52.35</v>
          </cell>
          <cell r="E211">
            <v>550</v>
          </cell>
          <cell r="F211">
            <v>68.75</v>
          </cell>
        </row>
        <row r="212">
          <cell r="A212" t="str">
            <v>Designer</v>
          </cell>
          <cell r="B212">
            <v>8</v>
          </cell>
          <cell r="C212">
            <v>363.92</v>
          </cell>
          <cell r="D212">
            <v>45.489999999999995</v>
          </cell>
          <cell r="E212">
            <v>500</v>
          </cell>
          <cell r="F212">
            <v>62.5</v>
          </cell>
        </row>
        <row r="213">
          <cell r="A213" t="str">
            <v>Construction Manager</v>
          </cell>
          <cell r="B213">
            <v>8</v>
          </cell>
          <cell r="C213">
            <v>313.36</v>
          </cell>
          <cell r="D213">
            <v>39.17</v>
          </cell>
          <cell r="E213">
            <v>450</v>
          </cell>
          <cell r="F213">
            <v>56.25</v>
          </cell>
        </row>
        <row r="214">
          <cell r="A214" t="str">
            <v>Estimator</v>
          </cell>
          <cell r="B214">
            <v>8</v>
          </cell>
          <cell r="C214">
            <v>219.04</v>
          </cell>
          <cell r="D214">
            <v>27.380000000000003</v>
          </cell>
          <cell r="E214">
            <v>400</v>
          </cell>
          <cell r="F214">
            <v>50</v>
          </cell>
        </row>
        <row r="215">
          <cell r="A215" t="str">
            <v>Site supervisor</v>
          </cell>
          <cell r="B215">
            <v>8</v>
          </cell>
          <cell r="C215">
            <v>230</v>
          </cell>
          <cell r="D215">
            <v>28.75</v>
          </cell>
          <cell r="E215">
            <v>350</v>
          </cell>
          <cell r="F215">
            <v>43.75</v>
          </cell>
        </row>
        <row r="216">
          <cell r="A216" t="str">
            <v>Construction worker</v>
          </cell>
          <cell r="B216">
            <v>8</v>
          </cell>
          <cell r="C216">
            <v>180.72</v>
          </cell>
          <cell r="D216">
            <v>22.59</v>
          </cell>
          <cell r="E216">
            <v>250</v>
          </cell>
          <cell r="F216">
            <v>31.25</v>
          </cell>
        </row>
        <row r="220">
          <cell r="A220" t="str">
            <v>Partner / Director</v>
          </cell>
          <cell r="B220">
            <v>8</v>
          </cell>
          <cell r="C220">
            <v>617.04</v>
          </cell>
          <cell r="D220">
            <v>77.13000000000001</v>
          </cell>
          <cell r="E220">
            <v>650</v>
          </cell>
          <cell r="F220">
            <v>82.46</v>
          </cell>
        </row>
        <row r="221">
          <cell r="A221" t="str">
            <v>Managing Consultant / Associate</v>
          </cell>
          <cell r="B221">
            <v>8</v>
          </cell>
          <cell r="C221">
            <v>422.16</v>
          </cell>
          <cell r="D221">
            <v>52.769999999999996</v>
          </cell>
          <cell r="E221">
            <v>400</v>
          </cell>
          <cell r="F221">
            <v>77.74799999999999</v>
          </cell>
        </row>
        <row r="222">
          <cell r="A222" t="str">
            <v>Principal Consultant</v>
          </cell>
          <cell r="B222">
            <v>8</v>
          </cell>
          <cell r="C222">
            <v>410.08</v>
          </cell>
          <cell r="D222">
            <v>51.26</v>
          </cell>
          <cell r="E222">
            <v>600</v>
          </cell>
          <cell r="F222">
            <v>77.74799999999999</v>
          </cell>
        </row>
        <row r="223">
          <cell r="A223" t="str">
            <v>Senior Consultant</v>
          </cell>
          <cell r="B223">
            <v>8</v>
          </cell>
          <cell r="C223">
            <v>326.32</v>
          </cell>
          <cell r="D223">
            <v>40.79</v>
          </cell>
          <cell r="E223">
            <v>500</v>
          </cell>
          <cell r="F223">
            <v>64.789999999999992</v>
          </cell>
        </row>
        <row r="224">
          <cell r="A224" t="str">
            <v>Consultant</v>
          </cell>
          <cell r="B224">
            <v>8</v>
          </cell>
          <cell r="C224">
            <v>270.08</v>
          </cell>
          <cell r="D224">
            <v>33.76</v>
          </cell>
          <cell r="E224">
            <v>500</v>
          </cell>
          <cell r="F224">
            <v>54.187999999999995</v>
          </cell>
        </row>
        <row r="225">
          <cell r="A225" t="str">
            <v>Senior Technician / Graduate / Senior Admin</v>
          </cell>
          <cell r="B225">
            <v>8</v>
          </cell>
          <cell r="C225">
            <v>255.68</v>
          </cell>
          <cell r="D225">
            <v>31.96</v>
          </cell>
          <cell r="E225">
            <v>400</v>
          </cell>
          <cell r="F225">
            <v>43.585999999999999</v>
          </cell>
        </row>
        <row r="226">
          <cell r="A226" t="str">
            <v>Technician / Junior Admin</v>
          </cell>
          <cell r="B226">
            <v>8</v>
          </cell>
          <cell r="C226">
            <v>216.88</v>
          </cell>
          <cell r="D226">
            <v>27.110000000000003</v>
          </cell>
          <cell r="E226">
            <v>250</v>
          </cell>
          <cell r="F226">
            <v>38.873999999999995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1116F-AF03-4772-8D2E-93188385CDCB}">
  <sheetPr>
    <tabColor rgb="FFFF420A"/>
  </sheetPr>
  <dimension ref="A1:EF35"/>
  <sheetViews>
    <sheetView showGridLines="0" tabSelected="1" zoomScale="70" zoomScaleNormal="70" workbookViewId="0">
      <pane xSplit="10" ySplit="21" topLeftCell="K22" activePane="bottomRight" state="frozen"/>
      <selection pane="topRight" activeCell="L1" sqref="L1"/>
      <selection pane="bottomLeft" activeCell="A22" sqref="A22"/>
      <selection pane="bottomRight" activeCell="D39" sqref="D39"/>
    </sheetView>
  </sheetViews>
  <sheetFormatPr defaultColWidth="14.42578125" defaultRowHeight="15" customHeight="1" x14ac:dyDescent="0.2"/>
  <cols>
    <col min="1" max="1" width="27" style="5" customWidth="1"/>
    <col min="2" max="3" width="18.28515625" style="5" customWidth="1"/>
    <col min="4" max="4" width="2.42578125" style="5" customWidth="1"/>
    <col min="5" max="6" width="10.7109375" style="5" customWidth="1"/>
    <col min="7" max="9" width="18.7109375" style="5" customWidth="1"/>
    <col min="10" max="10" width="1.28515625" style="5" customWidth="1"/>
    <col min="11" max="11" width="18.7109375" style="3" customWidth="1"/>
    <col min="12" max="13" width="18.7109375" style="4" customWidth="1"/>
    <col min="14" max="14" width="18.7109375" style="3" customWidth="1"/>
    <col min="15" max="16" width="18.7109375" style="4" customWidth="1"/>
    <col min="17" max="17" width="18.7109375" style="3" customWidth="1"/>
    <col min="18" max="19" width="18.7109375" style="4" customWidth="1"/>
    <col min="20" max="20" width="18.7109375" style="3" customWidth="1"/>
    <col min="21" max="22" width="18.7109375" style="4" customWidth="1"/>
    <col min="23" max="23" width="18.7109375" style="3" customWidth="1"/>
    <col min="24" max="25" width="18.7109375" style="4" customWidth="1"/>
    <col min="26" max="26" width="18.7109375" style="3" customWidth="1"/>
    <col min="27" max="28" width="18.7109375" style="4" customWidth="1"/>
    <col min="29" max="29" width="18.7109375" style="3" customWidth="1"/>
    <col min="30" max="31" width="18.7109375" style="4" customWidth="1"/>
    <col min="32" max="32" width="18.7109375" style="3" customWidth="1"/>
    <col min="33" max="34" width="18.7109375" style="4" customWidth="1"/>
    <col min="35" max="35" width="18.7109375" style="3" customWidth="1"/>
    <col min="36" max="37" width="18.7109375" style="4" customWidth="1"/>
    <col min="38" max="38" width="18.7109375" style="3" customWidth="1"/>
    <col min="39" max="40" width="18.7109375" style="4" customWidth="1"/>
    <col min="41" max="41" width="18.7109375" style="3" customWidth="1"/>
    <col min="42" max="43" width="18.7109375" style="4" customWidth="1"/>
    <col min="44" max="44" width="18.7109375" style="3" customWidth="1"/>
    <col min="45" max="46" width="18.7109375" style="4" customWidth="1"/>
    <col min="47" max="47" width="18.7109375" style="3" customWidth="1"/>
    <col min="48" max="49" width="18.7109375" style="4" customWidth="1"/>
    <col min="50" max="50" width="18.7109375" style="3" customWidth="1"/>
    <col min="51" max="52" width="18.7109375" style="4" customWidth="1"/>
    <col min="53" max="53" width="18.7109375" style="3" customWidth="1"/>
    <col min="54" max="55" width="18.7109375" style="4" customWidth="1"/>
    <col min="56" max="56" width="18.7109375" style="3" customWidth="1"/>
    <col min="57" max="58" width="18.7109375" style="4" customWidth="1"/>
    <col min="59" max="59" width="18.7109375" style="3" customWidth="1"/>
    <col min="60" max="61" width="18.7109375" style="4" customWidth="1"/>
    <col min="62" max="62" width="18.7109375" style="3" customWidth="1"/>
    <col min="63" max="64" width="18.7109375" style="4" customWidth="1"/>
    <col min="65" max="65" width="18.7109375" style="3" customWidth="1"/>
    <col min="66" max="67" width="18.7109375" style="4" customWidth="1"/>
    <col min="68" max="68" width="18.7109375" style="3" customWidth="1"/>
    <col min="69" max="70" width="18.7109375" style="4" customWidth="1"/>
    <col min="71" max="71" width="18.7109375" style="3" customWidth="1"/>
    <col min="72" max="73" width="18.7109375" style="4" customWidth="1"/>
    <col min="74" max="74" width="18.7109375" style="3" customWidth="1"/>
    <col min="75" max="76" width="18.7109375" style="4" customWidth="1"/>
    <col min="77" max="77" width="18.7109375" style="3" customWidth="1"/>
    <col min="78" max="79" width="18.7109375" style="4" customWidth="1"/>
    <col min="80" max="80" width="18.7109375" style="3" customWidth="1"/>
    <col min="81" max="82" width="18.7109375" style="4" customWidth="1"/>
    <col min="83" max="83" width="18.7109375" style="3" customWidth="1"/>
    <col min="84" max="85" width="18.7109375" style="4" customWidth="1"/>
    <col min="86" max="86" width="18.7109375" style="3" customWidth="1"/>
    <col min="87" max="88" width="18.7109375" style="4" customWidth="1"/>
    <col min="89" max="89" width="18.7109375" style="3" customWidth="1"/>
    <col min="90" max="91" width="18.7109375" style="4" customWidth="1"/>
    <col min="92" max="92" width="18.7109375" style="3" customWidth="1"/>
    <col min="93" max="94" width="18.7109375" style="4" customWidth="1"/>
    <col min="95" max="95" width="18.7109375" style="3" customWidth="1"/>
    <col min="96" max="97" width="18.7109375" style="4" customWidth="1"/>
    <col min="98" max="98" width="18.7109375" style="3" customWidth="1"/>
    <col min="99" max="100" width="18.7109375" style="4" customWidth="1"/>
    <col min="101" max="101" width="18.7109375" style="3" customWidth="1"/>
    <col min="102" max="103" width="18.7109375" style="4" customWidth="1"/>
    <col min="104" max="104" width="18.7109375" style="3" customWidth="1"/>
    <col min="105" max="106" width="18.7109375" style="4" customWidth="1"/>
    <col min="107" max="107" width="18.7109375" style="3" customWidth="1"/>
    <col min="108" max="109" width="18.7109375" style="4" customWidth="1"/>
    <col min="110" max="110" width="18.7109375" style="3" customWidth="1"/>
    <col min="111" max="112" width="18.7109375" style="4" customWidth="1"/>
    <col min="113" max="113" width="18.7109375" style="3" customWidth="1"/>
    <col min="114" max="115" width="18.7109375" style="4" customWidth="1"/>
    <col min="116" max="116" width="18.7109375" style="3" customWidth="1"/>
    <col min="117" max="118" width="18.7109375" style="4" customWidth="1"/>
    <col min="119" max="119" width="18.7109375" style="3" customWidth="1"/>
    <col min="120" max="121" width="18.7109375" style="4" customWidth="1"/>
    <col min="122" max="122" width="18.7109375" style="3" customWidth="1"/>
    <col min="123" max="124" width="18.7109375" style="4" customWidth="1"/>
    <col min="125" max="125" width="18.7109375" style="3" customWidth="1"/>
    <col min="126" max="127" width="18.7109375" style="4" customWidth="1"/>
    <col min="128" max="128" width="18.7109375" style="3" customWidth="1"/>
    <col min="129" max="130" width="18.7109375" style="4" customWidth="1"/>
    <col min="131" max="131" width="18.7109375" style="3" customWidth="1"/>
    <col min="132" max="133" width="18.7109375" style="4" customWidth="1"/>
    <col min="134" max="134" width="18.7109375" style="3" customWidth="1"/>
    <col min="135" max="136" width="18.7109375" style="4" customWidth="1"/>
    <col min="137" max="16384" width="14.42578125" style="5"/>
  </cols>
  <sheetData>
    <row r="1" spans="1:136" ht="12.75" customHeight="1" x14ac:dyDescent="0.2">
      <c r="A1" s="1">
        <v>3</v>
      </c>
      <c r="B1" s="2"/>
      <c r="C1" s="2"/>
      <c r="D1" s="2"/>
      <c r="E1" s="2"/>
      <c r="F1" s="2"/>
      <c r="G1" s="2"/>
      <c r="H1" s="2"/>
      <c r="I1" s="2"/>
      <c r="J1" s="2"/>
    </row>
    <row r="2" spans="1:136" ht="12.75" customHeight="1" x14ac:dyDescent="0.2">
      <c r="A2" s="6"/>
      <c r="B2" s="6"/>
      <c r="C2" s="2"/>
      <c r="D2" s="2"/>
      <c r="E2" s="2"/>
      <c r="F2" s="6"/>
      <c r="G2" s="2"/>
      <c r="H2" s="2"/>
      <c r="I2" s="2"/>
      <c r="J2" s="7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</row>
    <row r="3" spans="1:136" ht="12.75" customHeight="1" thickBot="1" x14ac:dyDescent="0.25">
      <c r="A3" s="6"/>
      <c r="B3" s="6"/>
      <c r="C3" s="2"/>
      <c r="D3" s="2"/>
      <c r="E3" s="2"/>
      <c r="F3" s="6"/>
      <c r="G3" s="2"/>
      <c r="H3" s="2"/>
      <c r="I3" s="2"/>
      <c r="J3" s="8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</row>
    <row r="4" spans="1:136" ht="12.75" customHeight="1" thickTop="1" thickBot="1" x14ac:dyDescent="0.25">
      <c r="A4" s="166" t="s">
        <v>0</v>
      </c>
      <c r="B4" s="167"/>
      <c r="C4" s="167"/>
      <c r="D4" s="167"/>
      <c r="E4" s="168"/>
      <c r="F4" s="6"/>
      <c r="G4" s="152"/>
      <c r="H4" s="152"/>
      <c r="I4" s="152"/>
      <c r="J4" s="8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</row>
    <row r="5" spans="1:136" ht="12.75" customHeight="1" thickTop="1" x14ac:dyDescent="0.2">
      <c r="A5" s="6"/>
      <c r="B5" s="6"/>
      <c r="C5" s="2"/>
      <c r="D5" s="2"/>
      <c r="E5" s="2"/>
      <c r="F5" s="6"/>
      <c r="G5" s="152"/>
      <c r="H5" s="152"/>
      <c r="I5" s="152"/>
      <c r="J5" s="8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</row>
    <row r="6" spans="1:136" ht="12.75" customHeight="1" x14ac:dyDescent="0.2">
      <c r="A6" s="12" t="s">
        <v>1</v>
      </c>
      <c r="B6" s="165">
        <v>5080</v>
      </c>
      <c r="C6" s="165"/>
      <c r="D6" s="165"/>
      <c r="E6" s="165"/>
      <c r="F6" s="6"/>
      <c r="G6" s="152"/>
      <c r="H6" s="152"/>
      <c r="I6" s="152"/>
      <c r="J6" s="8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</row>
    <row r="7" spans="1:136" ht="12.75" customHeight="1" x14ac:dyDescent="0.2">
      <c r="A7" s="12" t="s">
        <v>2</v>
      </c>
      <c r="B7" s="165" t="s">
        <v>99</v>
      </c>
      <c r="C7" s="165"/>
      <c r="D7" s="165"/>
      <c r="E7" s="165"/>
      <c r="F7" s="6"/>
      <c r="G7" s="152"/>
      <c r="H7" s="152"/>
      <c r="I7" s="152"/>
      <c r="J7" s="8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</row>
    <row r="8" spans="1:136" ht="12.75" customHeight="1" x14ac:dyDescent="0.2">
      <c r="A8" s="12" t="s">
        <v>3</v>
      </c>
      <c r="B8" s="165" t="s">
        <v>77</v>
      </c>
      <c r="C8" s="165"/>
      <c r="D8" s="165"/>
      <c r="E8" s="165"/>
      <c r="F8" s="6"/>
      <c r="G8" s="152"/>
      <c r="H8" s="152"/>
      <c r="I8" s="152"/>
      <c r="J8" s="8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</row>
    <row r="9" spans="1:136" ht="12.75" customHeight="1" thickBot="1" x14ac:dyDescent="0.25">
      <c r="A9" s="2"/>
      <c r="B9" s="2"/>
      <c r="C9" s="2"/>
      <c r="D9" s="2"/>
      <c r="E9" s="2"/>
      <c r="F9" s="6"/>
      <c r="G9" s="152"/>
      <c r="H9" s="152"/>
      <c r="I9" s="152"/>
      <c r="J9" s="14"/>
      <c r="M9" s="15" t="s">
        <v>5</v>
      </c>
      <c r="P9" s="15" t="s">
        <v>6</v>
      </c>
      <c r="S9" s="15" t="s">
        <v>7</v>
      </c>
      <c r="V9" s="15" t="s">
        <v>8</v>
      </c>
      <c r="Y9" s="15" t="s">
        <v>9</v>
      </c>
      <c r="AB9" s="15" t="s">
        <v>10</v>
      </c>
      <c r="AE9" s="15" t="s">
        <v>11</v>
      </c>
      <c r="AH9" s="15" t="s">
        <v>12</v>
      </c>
      <c r="AK9" s="15" t="s">
        <v>97</v>
      </c>
      <c r="AN9" s="15" t="s">
        <v>96</v>
      </c>
      <c r="AQ9" s="15" t="s">
        <v>95</v>
      </c>
      <c r="AT9" s="15" t="s">
        <v>94</v>
      </c>
      <c r="AW9" s="15" t="s">
        <v>93</v>
      </c>
      <c r="AZ9" s="15" t="s">
        <v>92</v>
      </c>
      <c r="BC9" s="15" t="s">
        <v>91</v>
      </c>
      <c r="BF9" s="15" t="s">
        <v>90</v>
      </c>
      <c r="BI9" s="15" t="s">
        <v>89</v>
      </c>
      <c r="BL9" s="15" t="s">
        <v>88</v>
      </c>
      <c r="BO9" s="15" t="s">
        <v>87</v>
      </c>
      <c r="BR9" s="15" t="s">
        <v>21</v>
      </c>
      <c r="BU9" s="15" t="s">
        <v>86</v>
      </c>
      <c r="BX9" s="15" t="s">
        <v>85</v>
      </c>
      <c r="CA9" s="15" t="s">
        <v>84</v>
      </c>
      <c r="CD9" s="15" t="s">
        <v>16</v>
      </c>
      <c r="CG9" s="15" t="s">
        <v>83</v>
      </c>
      <c r="CJ9" s="15" t="s">
        <v>82</v>
      </c>
      <c r="CM9" s="15" t="s">
        <v>81</v>
      </c>
      <c r="CP9" s="15" t="s">
        <v>80</v>
      </c>
      <c r="CS9" s="15" t="s">
        <v>30</v>
      </c>
      <c r="CV9" s="15" t="s">
        <v>31</v>
      </c>
      <c r="CY9" s="15" t="s">
        <v>32</v>
      </c>
      <c r="DB9" s="15" t="s">
        <v>9</v>
      </c>
      <c r="DE9" s="15" t="s">
        <v>33</v>
      </c>
      <c r="DH9" s="15" t="s">
        <v>34</v>
      </c>
      <c r="DK9" s="15" t="s">
        <v>35</v>
      </c>
      <c r="DN9" s="15" t="s">
        <v>36</v>
      </c>
      <c r="DQ9" s="15" t="s">
        <v>37</v>
      </c>
      <c r="DT9" s="15" t="s">
        <v>79</v>
      </c>
      <c r="DW9" s="15" t="s">
        <v>78</v>
      </c>
      <c r="DZ9" s="15">
        <v>0</v>
      </c>
      <c r="EC9" s="15">
        <v>0</v>
      </c>
      <c r="EF9" s="15">
        <v>0</v>
      </c>
    </row>
    <row r="10" spans="1:136" ht="12.75" customHeight="1" thickBot="1" x14ac:dyDescent="0.25">
      <c r="A10" s="133"/>
      <c r="B10" s="134"/>
      <c r="C10" s="18"/>
      <c r="D10" s="2"/>
      <c r="E10" s="117"/>
      <c r="F10" s="6"/>
      <c r="G10" s="152"/>
      <c r="H10" s="152"/>
      <c r="I10" s="152"/>
      <c r="J10" s="2"/>
      <c r="K10" s="5"/>
      <c r="L10" s="20" t="s">
        <v>4</v>
      </c>
      <c r="M10" s="21">
        <v>1</v>
      </c>
      <c r="N10" s="5"/>
      <c r="O10" s="20" t="s">
        <v>4</v>
      </c>
      <c r="P10" s="21">
        <v>2</v>
      </c>
      <c r="Q10" s="5"/>
      <c r="R10" s="20" t="s">
        <v>4</v>
      </c>
      <c r="S10" s="21">
        <v>3</v>
      </c>
      <c r="T10" s="5"/>
      <c r="U10" s="20" t="s">
        <v>4</v>
      </c>
      <c r="V10" s="21">
        <v>4</v>
      </c>
      <c r="W10" s="5"/>
      <c r="X10" s="20" t="s">
        <v>4</v>
      </c>
      <c r="Y10" s="21">
        <v>5</v>
      </c>
      <c r="Z10" s="5"/>
      <c r="AA10" s="20" t="s">
        <v>4</v>
      </c>
      <c r="AB10" s="21">
        <v>6</v>
      </c>
      <c r="AC10" s="5"/>
      <c r="AD10" s="20" t="s">
        <v>4</v>
      </c>
      <c r="AE10" s="21">
        <v>7</v>
      </c>
      <c r="AF10" s="5"/>
      <c r="AG10" s="20" t="s">
        <v>4</v>
      </c>
      <c r="AH10" s="21">
        <v>8</v>
      </c>
      <c r="AI10" s="5"/>
      <c r="AJ10" s="20" t="s">
        <v>4</v>
      </c>
      <c r="AK10" s="21">
        <v>9</v>
      </c>
      <c r="AL10" s="5"/>
      <c r="AM10" s="20" t="s">
        <v>4</v>
      </c>
      <c r="AN10" s="21">
        <v>10</v>
      </c>
      <c r="AO10" s="5"/>
      <c r="AP10" s="20" t="s">
        <v>4</v>
      </c>
      <c r="AQ10" s="21">
        <v>11</v>
      </c>
      <c r="AR10" s="5"/>
      <c r="AS10" s="20" t="s">
        <v>4</v>
      </c>
      <c r="AT10" s="21">
        <v>12</v>
      </c>
      <c r="AU10" s="5"/>
      <c r="AV10" s="20" t="s">
        <v>4</v>
      </c>
      <c r="AW10" s="21">
        <v>13</v>
      </c>
      <c r="AX10" s="5"/>
      <c r="AY10" s="20" t="s">
        <v>4</v>
      </c>
      <c r="AZ10" s="21">
        <v>14</v>
      </c>
      <c r="BA10" s="5"/>
      <c r="BB10" s="20" t="s">
        <v>4</v>
      </c>
      <c r="BC10" s="21">
        <v>15</v>
      </c>
      <c r="BD10" s="5"/>
      <c r="BE10" s="20" t="s">
        <v>4</v>
      </c>
      <c r="BF10" s="21">
        <v>16</v>
      </c>
      <c r="BG10" s="5"/>
      <c r="BH10" s="20" t="s">
        <v>4</v>
      </c>
      <c r="BI10" s="21">
        <v>17</v>
      </c>
      <c r="BJ10" s="5"/>
      <c r="BK10" s="20" t="s">
        <v>4</v>
      </c>
      <c r="BL10" s="21">
        <v>18</v>
      </c>
      <c r="BM10" s="5"/>
      <c r="BN10" s="20" t="s">
        <v>4</v>
      </c>
      <c r="BO10" s="21">
        <v>19</v>
      </c>
      <c r="BP10" s="5"/>
      <c r="BQ10" s="20" t="s">
        <v>4</v>
      </c>
      <c r="BR10" s="21">
        <v>20</v>
      </c>
      <c r="BS10" s="5"/>
      <c r="BT10" s="20" t="s">
        <v>4</v>
      </c>
      <c r="BU10" s="21">
        <v>21</v>
      </c>
      <c r="BV10" s="5"/>
      <c r="BW10" s="20" t="s">
        <v>4</v>
      </c>
      <c r="BX10" s="21">
        <v>22</v>
      </c>
      <c r="BY10" s="5"/>
      <c r="BZ10" s="20" t="s">
        <v>4</v>
      </c>
      <c r="CA10" s="21">
        <v>23</v>
      </c>
      <c r="CB10" s="5"/>
      <c r="CC10" s="20" t="s">
        <v>4</v>
      </c>
      <c r="CD10" s="21">
        <v>24</v>
      </c>
      <c r="CE10" s="5"/>
      <c r="CF10" s="20" t="s">
        <v>4</v>
      </c>
      <c r="CG10" s="21">
        <v>25</v>
      </c>
      <c r="CH10" s="5"/>
      <c r="CI10" s="20" t="s">
        <v>4</v>
      </c>
      <c r="CJ10" s="21">
        <v>26</v>
      </c>
      <c r="CK10" s="5"/>
      <c r="CL10" s="20" t="s">
        <v>4</v>
      </c>
      <c r="CM10" s="21">
        <v>27</v>
      </c>
      <c r="CN10" s="5"/>
      <c r="CO10" s="20" t="s">
        <v>4</v>
      </c>
      <c r="CP10" s="21">
        <v>28</v>
      </c>
      <c r="CQ10" s="5"/>
      <c r="CR10" s="20" t="s">
        <v>4</v>
      </c>
      <c r="CS10" s="21">
        <v>29</v>
      </c>
      <c r="CT10" s="5"/>
      <c r="CU10" s="20" t="s">
        <v>4</v>
      </c>
      <c r="CV10" s="21">
        <v>30</v>
      </c>
      <c r="CW10" s="5"/>
      <c r="CX10" s="20" t="s">
        <v>4</v>
      </c>
      <c r="CY10" s="21">
        <v>31</v>
      </c>
      <c r="CZ10" s="5"/>
      <c r="DA10" s="20" t="s">
        <v>4</v>
      </c>
      <c r="DB10" s="21">
        <v>32</v>
      </c>
      <c r="DC10" s="5"/>
      <c r="DD10" s="20" t="s">
        <v>4</v>
      </c>
      <c r="DE10" s="21">
        <v>33</v>
      </c>
      <c r="DF10" s="5"/>
      <c r="DG10" s="20" t="s">
        <v>4</v>
      </c>
      <c r="DH10" s="21">
        <v>34</v>
      </c>
      <c r="DI10" s="5"/>
      <c r="DJ10" s="20" t="s">
        <v>4</v>
      </c>
      <c r="DK10" s="21">
        <v>35</v>
      </c>
      <c r="DL10" s="5"/>
      <c r="DM10" s="20" t="s">
        <v>4</v>
      </c>
      <c r="DN10" s="21">
        <v>36</v>
      </c>
      <c r="DO10" s="5"/>
      <c r="DP10" s="20" t="s">
        <v>4</v>
      </c>
      <c r="DQ10" s="21">
        <v>37</v>
      </c>
      <c r="DR10" s="5"/>
      <c r="DS10" s="20" t="s">
        <v>4</v>
      </c>
      <c r="DT10" s="21">
        <v>38</v>
      </c>
      <c r="DU10" s="5"/>
      <c r="DV10" s="20" t="s">
        <v>4</v>
      </c>
      <c r="DW10" s="21">
        <v>39</v>
      </c>
      <c r="DX10" s="5"/>
      <c r="DY10" s="20" t="s">
        <v>4</v>
      </c>
      <c r="DZ10" s="21">
        <v>40</v>
      </c>
      <c r="EA10" s="5"/>
      <c r="EB10" s="20" t="s">
        <v>4</v>
      </c>
      <c r="EC10" s="21">
        <v>41</v>
      </c>
      <c r="ED10" s="5"/>
      <c r="EE10" s="20" t="s">
        <v>4</v>
      </c>
      <c r="EF10" s="21">
        <v>42</v>
      </c>
    </row>
    <row r="11" spans="1:136" ht="12.75" customHeight="1" thickTop="1" thickBot="1" x14ac:dyDescent="0.25">
      <c r="A11" s="133"/>
      <c r="B11" s="134"/>
      <c r="C11" s="22"/>
      <c r="D11" s="2"/>
      <c r="E11" s="23"/>
      <c r="F11" s="6"/>
      <c r="G11" s="152"/>
      <c r="H11" s="152"/>
      <c r="I11" s="152"/>
      <c r="J11" s="24"/>
      <c r="K11" s="153" t="s">
        <v>5</v>
      </c>
      <c r="L11" s="154"/>
      <c r="M11" s="155"/>
      <c r="N11" s="153" t="s">
        <v>6</v>
      </c>
      <c r="O11" s="154"/>
      <c r="P11" s="155"/>
      <c r="Q11" s="162" t="s">
        <v>7</v>
      </c>
      <c r="R11" s="163"/>
      <c r="S11" s="164"/>
      <c r="T11" s="162" t="s">
        <v>8</v>
      </c>
      <c r="U11" s="163"/>
      <c r="V11" s="164"/>
      <c r="W11" s="143" t="s">
        <v>9</v>
      </c>
      <c r="X11" s="144"/>
      <c r="Y11" s="145"/>
      <c r="Z11" s="143" t="s">
        <v>10</v>
      </c>
      <c r="AA11" s="144"/>
      <c r="AB11" s="145"/>
      <c r="AC11" s="143" t="s">
        <v>11</v>
      </c>
      <c r="AD11" s="144"/>
      <c r="AE11" s="145"/>
      <c r="AF11" s="143" t="s">
        <v>12</v>
      </c>
      <c r="AG11" s="144"/>
      <c r="AH11" s="145"/>
      <c r="AI11" s="143" t="s">
        <v>97</v>
      </c>
      <c r="AJ11" s="144"/>
      <c r="AK11" s="145"/>
      <c r="AL11" s="143" t="s">
        <v>96</v>
      </c>
      <c r="AM11" s="144"/>
      <c r="AN11" s="145"/>
      <c r="AO11" s="143" t="s">
        <v>95</v>
      </c>
      <c r="AP11" s="144"/>
      <c r="AQ11" s="145"/>
      <c r="AR11" s="143" t="s">
        <v>94</v>
      </c>
      <c r="AS11" s="144"/>
      <c r="AT11" s="145"/>
      <c r="AU11" s="143" t="s">
        <v>93</v>
      </c>
      <c r="AV11" s="144"/>
      <c r="AW11" s="145"/>
      <c r="AX11" s="143" t="s">
        <v>92</v>
      </c>
      <c r="AY11" s="144"/>
      <c r="AZ11" s="145"/>
      <c r="BA11" s="143" t="s">
        <v>91</v>
      </c>
      <c r="BB11" s="144"/>
      <c r="BC11" s="145"/>
      <c r="BD11" s="143" t="s">
        <v>90</v>
      </c>
      <c r="BE11" s="144"/>
      <c r="BF11" s="145"/>
      <c r="BG11" s="143" t="s">
        <v>89</v>
      </c>
      <c r="BH11" s="144"/>
      <c r="BI11" s="145"/>
      <c r="BJ11" s="143" t="s">
        <v>88</v>
      </c>
      <c r="BK11" s="144"/>
      <c r="BL11" s="145"/>
      <c r="BM11" s="143" t="s">
        <v>87</v>
      </c>
      <c r="BN11" s="144"/>
      <c r="BO11" s="145"/>
      <c r="BP11" s="143" t="s">
        <v>21</v>
      </c>
      <c r="BQ11" s="144"/>
      <c r="BR11" s="145"/>
      <c r="BS11" s="143" t="s">
        <v>86</v>
      </c>
      <c r="BT11" s="144"/>
      <c r="BU11" s="145"/>
      <c r="BV11" s="143" t="s">
        <v>85</v>
      </c>
      <c r="BW11" s="144"/>
      <c r="BX11" s="145"/>
      <c r="BY11" s="143" t="s">
        <v>84</v>
      </c>
      <c r="BZ11" s="144"/>
      <c r="CA11" s="145"/>
      <c r="CB11" s="143" t="s">
        <v>16</v>
      </c>
      <c r="CC11" s="144"/>
      <c r="CD11" s="145"/>
      <c r="CE11" s="143" t="s">
        <v>83</v>
      </c>
      <c r="CF11" s="144"/>
      <c r="CG11" s="145"/>
      <c r="CH11" s="143" t="s">
        <v>82</v>
      </c>
      <c r="CI11" s="144"/>
      <c r="CJ11" s="145"/>
      <c r="CK11" s="143" t="s">
        <v>81</v>
      </c>
      <c r="CL11" s="144"/>
      <c r="CM11" s="145"/>
      <c r="CN11" s="143" t="s">
        <v>80</v>
      </c>
      <c r="CO11" s="144"/>
      <c r="CP11" s="145"/>
      <c r="CQ11" s="153" t="s">
        <v>30</v>
      </c>
      <c r="CR11" s="154"/>
      <c r="CS11" s="155"/>
      <c r="CT11" s="162" t="s">
        <v>31</v>
      </c>
      <c r="CU11" s="163"/>
      <c r="CV11" s="164"/>
      <c r="CW11" s="162" t="s">
        <v>32</v>
      </c>
      <c r="CX11" s="163"/>
      <c r="CY11" s="164"/>
      <c r="CZ11" s="143" t="s">
        <v>9</v>
      </c>
      <c r="DA11" s="144"/>
      <c r="DB11" s="145"/>
      <c r="DC11" s="143" t="s">
        <v>33</v>
      </c>
      <c r="DD11" s="144"/>
      <c r="DE11" s="145"/>
      <c r="DF11" s="143" t="s">
        <v>34</v>
      </c>
      <c r="DG11" s="144"/>
      <c r="DH11" s="145"/>
      <c r="DI11" s="143" t="s">
        <v>35</v>
      </c>
      <c r="DJ11" s="144"/>
      <c r="DK11" s="145"/>
      <c r="DL11" s="143" t="s">
        <v>36</v>
      </c>
      <c r="DM11" s="144"/>
      <c r="DN11" s="145"/>
      <c r="DO11" s="143" t="s">
        <v>37</v>
      </c>
      <c r="DP11" s="144"/>
      <c r="DQ11" s="145"/>
      <c r="DR11" s="143" t="s">
        <v>79</v>
      </c>
      <c r="DS11" s="144"/>
      <c r="DT11" s="145"/>
      <c r="DU11" s="143" t="s">
        <v>78</v>
      </c>
      <c r="DV11" s="144"/>
      <c r="DW11" s="145"/>
      <c r="DX11" s="143"/>
      <c r="DY11" s="144"/>
      <c r="DZ11" s="145"/>
      <c r="EA11" s="143"/>
      <c r="EB11" s="144"/>
      <c r="EC11" s="145"/>
      <c r="ED11" s="143"/>
      <c r="EE11" s="144"/>
      <c r="EF11" s="145"/>
    </row>
    <row r="12" spans="1:136" ht="12.75" customHeight="1" thickTop="1" x14ac:dyDescent="0.2">
      <c r="A12" s="133"/>
      <c r="B12" s="134"/>
      <c r="C12" s="25"/>
      <c r="D12" s="2"/>
      <c r="E12" s="23"/>
      <c r="F12" s="6"/>
      <c r="G12" s="152"/>
      <c r="H12" s="152"/>
      <c r="I12" s="152"/>
      <c r="J12" s="24"/>
      <c r="K12" s="156"/>
      <c r="L12" s="157"/>
      <c r="M12" s="158"/>
      <c r="N12" s="156"/>
      <c r="O12" s="157"/>
      <c r="P12" s="158"/>
      <c r="Q12" s="146"/>
      <c r="R12" s="147"/>
      <c r="S12" s="148"/>
      <c r="T12" s="146"/>
      <c r="U12" s="147"/>
      <c r="V12" s="148"/>
      <c r="W12" s="146"/>
      <c r="X12" s="147"/>
      <c r="Y12" s="148"/>
      <c r="Z12" s="146"/>
      <c r="AA12" s="147"/>
      <c r="AB12" s="148"/>
      <c r="AC12" s="146"/>
      <c r="AD12" s="147"/>
      <c r="AE12" s="148"/>
      <c r="AF12" s="146"/>
      <c r="AG12" s="147"/>
      <c r="AH12" s="148"/>
      <c r="AI12" s="146"/>
      <c r="AJ12" s="147"/>
      <c r="AK12" s="148"/>
      <c r="AL12" s="146"/>
      <c r="AM12" s="147"/>
      <c r="AN12" s="148"/>
      <c r="AO12" s="146"/>
      <c r="AP12" s="147"/>
      <c r="AQ12" s="148"/>
      <c r="AR12" s="146"/>
      <c r="AS12" s="147"/>
      <c r="AT12" s="148"/>
      <c r="AU12" s="146"/>
      <c r="AV12" s="147"/>
      <c r="AW12" s="148"/>
      <c r="AX12" s="146"/>
      <c r="AY12" s="147"/>
      <c r="AZ12" s="148"/>
      <c r="BA12" s="146"/>
      <c r="BB12" s="147"/>
      <c r="BC12" s="148"/>
      <c r="BD12" s="146"/>
      <c r="BE12" s="147"/>
      <c r="BF12" s="148"/>
      <c r="BG12" s="146"/>
      <c r="BH12" s="147"/>
      <c r="BI12" s="148"/>
      <c r="BJ12" s="146"/>
      <c r="BK12" s="147"/>
      <c r="BL12" s="148"/>
      <c r="BM12" s="146"/>
      <c r="BN12" s="147"/>
      <c r="BO12" s="148"/>
      <c r="BP12" s="146"/>
      <c r="BQ12" s="147"/>
      <c r="BR12" s="148"/>
      <c r="BS12" s="146"/>
      <c r="BT12" s="147"/>
      <c r="BU12" s="148"/>
      <c r="BV12" s="146"/>
      <c r="BW12" s="147"/>
      <c r="BX12" s="148"/>
      <c r="BY12" s="146"/>
      <c r="BZ12" s="147"/>
      <c r="CA12" s="148"/>
      <c r="CB12" s="146"/>
      <c r="CC12" s="147"/>
      <c r="CD12" s="148"/>
      <c r="CE12" s="146"/>
      <c r="CF12" s="147"/>
      <c r="CG12" s="148"/>
      <c r="CH12" s="146"/>
      <c r="CI12" s="147"/>
      <c r="CJ12" s="148"/>
      <c r="CK12" s="146"/>
      <c r="CL12" s="147"/>
      <c r="CM12" s="148"/>
      <c r="CN12" s="146"/>
      <c r="CO12" s="147"/>
      <c r="CP12" s="148"/>
      <c r="CQ12" s="156"/>
      <c r="CR12" s="157"/>
      <c r="CS12" s="158"/>
      <c r="CT12" s="146"/>
      <c r="CU12" s="147"/>
      <c r="CV12" s="148"/>
      <c r="CW12" s="146"/>
      <c r="CX12" s="147"/>
      <c r="CY12" s="148"/>
      <c r="CZ12" s="146"/>
      <c r="DA12" s="147"/>
      <c r="DB12" s="148"/>
      <c r="DC12" s="146"/>
      <c r="DD12" s="147"/>
      <c r="DE12" s="148"/>
      <c r="DF12" s="146"/>
      <c r="DG12" s="147"/>
      <c r="DH12" s="148"/>
      <c r="DI12" s="146"/>
      <c r="DJ12" s="147"/>
      <c r="DK12" s="148"/>
      <c r="DL12" s="146"/>
      <c r="DM12" s="147"/>
      <c r="DN12" s="148"/>
      <c r="DO12" s="146"/>
      <c r="DP12" s="147"/>
      <c r="DQ12" s="148"/>
      <c r="DR12" s="146"/>
      <c r="DS12" s="147"/>
      <c r="DT12" s="148"/>
      <c r="DU12" s="146"/>
      <c r="DV12" s="147"/>
      <c r="DW12" s="148"/>
      <c r="DX12" s="146"/>
      <c r="DY12" s="147"/>
      <c r="DZ12" s="148"/>
      <c r="EA12" s="146"/>
      <c r="EB12" s="147"/>
      <c r="EC12" s="148"/>
      <c r="ED12" s="146"/>
      <c r="EE12" s="147"/>
      <c r="EF12" s="148"/>
    </row>
    <row r="13" spans="1:136" ht="12.75" customHeight="1" thickBot="1" x14ac:dyDescent="0.25">
      <c r="A13" s="133"/>
      <c r="B13" s="134"/>
      <c r="C13" s="26"/>
      <c r="D13" s="2"/>
      <c r="E13" s="23"/>
      <c r="F13" s="6"/>
      <c r="G13" s="6"/>
      <c r="H13" s="6"/>
      <c r="I13" s="2"/>
      <c r="J13" s="24"/>
      <c r="K13" s="159"/>
      <c r="L13" s="160"/>
      <c r="M13" s="161"/>
      <c r="N13" s="159"/>
      <c r="O13" s="160"/>
      <c r="P13" s="161"/>
      <c r="Q13" s="149"/>
      <c r="R13" s="150"/>
      <c r="S13" s="151"/>
      <c r="T13" s="149"/>
      <c r="U13" s="150"/>
      <c r="V13" s="151"/>
      <c r="W13" s="149"/>
      <c r="X13" s="150"/>
      <c r="Y13" s="151"/>
      <c r="Z13" s="149"/>
      <c r="AA13" s="150"/>
      <c r="AB13" s="151"/>
      <c r="AC13" s="149"/>
      <c r="AD13" s="150"/>
      <c r="AE13" s="151"/>
      <c r="AF13" s="149"/>
      <c r="AG13" s="150"/>
      <c r="AH13" s="151"/>
      <c r="AI13" s="149"/>
      <c r="AJ13" s="150"/>
      <c r="AK13" s="151"/>
      <c r="AL13" s="149"/>
      <c r="AM13" s="150"/>
      <c r="AN13" s="151"/>
      <c r="AO13" s="149"/>
      <c r="AP13" s="150"/>
      <c r="AQ13" s="151"/>
      <c r="AR13" s="149"/>
      <c r="AS13" s="150"/>
      <c r="AT13" s="151"/>
      <c r="AU13" s="149"/>
      <c r="AV13" s="150"/>
      <c r="AW13" s="151"/>
      <c r="AX13" s="149"/>
      <c r="AY13" s="150"/>
      <c r="AZ13" s="151"/>
      <c r="BA13" s="149"/>
      <c r="BB13" s="150"/>
      <c r="BC13" s="151"/>
      <c r="BD13" s="149"/>
      <c r="BE13" s="150"/>
      <c r="BF13" s="151"/>
      <c r="BG13" s="149"/>
      <c r="BH13" s="150"/>
      <c r="BI13" s="151"/>
      <c r="BJ13" s="149"/>
      <c r="BK13" s="150"/>
      <c r="BL13" s="151"/>
      <c r="BM13" s="149"/>
      <c r="BN13" s="150"/>
      <c r="BO13" s="151"/>
      <c r="BP13" s="149"/>
      <c r="BQ13" s="150"/>
      <c r="BR13" s="151"/>
      <c r="BS13" s="149"/>
      <c r="BT13" s="150"/>
      <c r="BU13" s="151"/>
      <c r="BV13" s="149"/>
      <c r="BW13" s="150"/>
      <c r="BX13" s="151"/>
      <c r="BY13" s="149"/>
      <c r="BZ13" s="150"/>
      <c r="CA13" s="151"/>
      <c r="CB13" s="149"/>
      <c r="CC13" s="150"/>
      <c r="CD13" s="151"/>
      <c r="CE13" s="149"/>
      <c r="CF13" s="150"/>
      <c r="CG13" s="151"/>
      <c r="CH13" s="149"/>
      <c r="CI13" s="150"/>
      <c r="CJ13" s="151"/>
      <c r="CK13" s="149"/>
      <c r="CL13" s="150"/>
      <c r="CM13" s="151"/>
      <c r="CN13" s="149"/>
      <c r="CO13" s="150"/>
      <c r="CP13" s="151"/>
      <c r="CQ13" s="159"/>
      <c r="CR13" s="160"/>
      <c r="CS13" s="161"/>
      <c r="CT13" s="149"/>
      <c r="CU13" s="150"/>
      <c r="CV13" s="151"/>
      <c r="CW13" s="149"/>
      <c r="CX13" s="150"/>
      <c r="CY13" s="151"/>
      <c r="CZ13" s="149"/>
      <c r="DA13" s="150"/>
      <c r="DB13" s="151"/>
      <c r="DC13" s="149"/>
      <c r="DD13" s="150"/>
      <c r="DE13" s="151"/>
      <c r="DF13" s="149"/>
      <c r="DG13" s="150"/>
      <c r="DH13" s="151"/>
      <c r="DI13" s="149"/>
      <c r="DJ13" s="150"/>
      <c r="DK13" s="151"/>
      <c r="DL13" s="149"/>
      <c r="DM13" s="150"/>
      <c r="DN13" s="151"/>
      <c r="DO13" s="149"/>
      <c r="DP13" s="150"/>
      <c r="DQ13" s="151"/>
      <c r="DR13" s="149"/>
      <c r="DS13" s="150"/>
      <c r="DT13" s="151"/>
      <c r="DU13" s="149"/>
      <c r="DV13" s="150"/>
      <c r="DW13" s="151"/>
      <c r="DX13" s="149"/>
      <c r="DY13" s="150"/>
      <c r="DZ13" s="151"/>
      <c r="EA13" s="149"/>
      <c r="EB13" s="150"/>
      <c r="EC13" s="151"/>
      <c r="ED13" s="149"/>
      <c r="EE13" s="150"/>
      <c r="EF13" s="151"/>
    </row>
    <row r="14" spans="1:136" ht="12.75" customHeight="1" thickTop="1" thickBot="1" x14ac:dyDescent="0.25">
      <c r="A14" s="133"/>
      <c r="B14" s="134"/>
      <c r="C14" s="27"/>
      <c r="D14" s="2"/>
      <c r="E14" s="23"/>
      <c r="F14" s="6"/>
      <c r="G14" s="28"/>
      <c r="H14" s="28"/>
      <c r="I14" s="2"/>
      <c r="J14" s="24"/>
      <c r="K14" s="29"/>
      <c r="L14" s="30"/>
      <c r="M14" s="31"/>
      <c r="N14" s="32"/>
      <c r="O14" s="30"/>
      <c r="P14" s="31"/>
      <c r="Q14" s="32"/>
      <c r="R14" s="30"/>
      <c r="S14" s="31"/>
      <c r="T14" s="32"/>
      <c r="U14" s="30"/>
      <c r="V14" s="31"/>
      <c r="W14" s="32"/>
      <c r="X14" s="30"/>
      <c r="Y14" s="31"/>
      <c r="Z14" s="32"/>
      <c r="AA14" s="30"/>
      <c r="AB14" s="31"/>
      <c r="AC14" s="32"/>
      <c r="AD14" s="30"/>
      <c r="AE14" s="31"/>
      <c r="AF14" s="32"/>
      <c r="AG14" s="30"/>
      <c r="AH14" s="31"/>
      <c r="AI14" s="32"/>
      <c r="AJ14" s="30"/>
      <c r="AK14" s="31"/>
      <c r="AL14" s="32"/>
      <c r="AM14" s="30"/>
      <c r="AN14" s="31"/>
      <c r="AO14" s="32"/>
      <c r="AP14" s="30"/>
      <c r="AQ14" s="31"/>
      <c r="AR14" s="32"/>
      <c r="AS14" s="30"/>
      <c r="AT14" s="31"/>
      <c r="AU14" s="32"/>
      <c r="AV14" s="30"/>
      <c r="AW14" s="31"/>
      <c r="AX14" s="32"/>
      <c r="AY14" s="30"/>
      <c r="AZ14" s="31"/>
      <c r="BA14" s="32"/>
      <c r="BB14" s="30"/>
      <c r="BC14" s="31"/>
      <c r="BD14" s="32"/>
      <c r="BE14" s="30"/>
      <c r="BF14" s="31"/>
      <c r="BG14" s="32"/>
      <c r="BH14" s="30"/>
      <c r="BI14" s="31"/>
      <c r="BJ14" s="32"/>
      <c r="BK14" s="30"/>
      <c r="BL14" s="31"/>
      <c r="BM14" s="32"/>
      <c r="BN14" s="30"/>
      <c r="BO14" s="31"/>
      <c r="BP14" s="32"/>
      <c r="BQ14" s="30"/>
      <c r="BR14" s="31"/>
      <c r="BS14" s="32"/>
      <c r="BT14" s="30"/>
      <c r="BU14" s="31"/>
      <c r="BV14" s="32"/>
      <c r="BW14" s="30"/>
      <c r="BX14" s="31"/>
      <c r="BY14" s="32"/>
      <c r="BZ14" s="30"/>
      <c r="CA14" s="31"/>
      <c r="CB14" s="32"/>
      <c r="CC14" s="30"/>
      <c r="CD14" s="31"/>
      <c r="CE14" s="32"/>
      <c r="CF14" s="30"/>
      <c r="CG14" s="31"/>
      <c r="CH14" s="32"/>
      <c r="CI14" s="30"/>
      <c r="CJ14" s="31"/>
      <c r="CK14" s="32"/>
      <c r="CL14" s="30"/>
      <c r="CM14" s="31"/>
      <c r="CN14" s="32"/>
      <c r="CO14" s="30"/>
      <c r="CP14" s="31"/>
      <c r="CQ14" s="32"/>
      <c r="CR14" s="30"/>
      <c r="CS14" s="31"/>
      <c r="CT14" s="32"/>
      <c r="CU14" s="30"/>
      <c r="CV14" s="31"/>
      <c r="CW14" s="32"/>
      <c r="CX14" s="30"/>
      <c r="CY14" s="31"/>
      <c r="CZ14" s="32"/>
      <c r="DA14" s="30"/>
      <c r="DB14" s="31"/>
      <c r="DC14" s="32"/>
      <c r="DD14" s="30"/>
      <c r="DE14" s="31"/>
      <c r="DF14" s="32"/>
      <c r="DG14" s="30"/>
      <c r="DH14" s="31"/>
      <c r="DI14" s="32"/>
      <c r="DJ14" s="30"/>
      <c r="DK14" s="31"/>
      <c r="DL14" s="32"/>
      <c r="DM14" s="30"/>
      <c r="DN14" s="31"/>
      <c r="DO14" s="32"/>
      <c r="DP14" s="30"/>
      <c r="DQ14" s="31"/>
      <c r="DR14" s="32"/>
      <c r="DS14" s="30"/>
      <c r="DT14" s="31"/>
      <c r="DU14" s="32"/>
      <c r="DV14" s="30"/>
      <c r="DW14" s="31"/>
      <c r="DX14" s="32"/>
      <c r="DY14" s="30"/>
      <c r="DZ14" s="31"/>
      <c r="EA14" s="32"/>
      <c r="EB14" s="30"/>
      <c r="EC14" s="31"/>
      <c r="ED14" s="32"/>
      <c r="EE14" s="30"/>
      <c r="EF14" s="31"/>
    </row>
    <row r="15" spans="1:136" ht="12.75" customHeight="1" thickTop="1" x14ac:dyDescent="0.2">
      <c r="A15" s="133"/>
      <c r="B15" s="134"/>
      <c r="C15" s="33"/>
      <c r="D15" s="2"/>
      <c r="E15" s="23"/>
      <c r="F15" s="6"/>
      <c r="G15" s="135" t="s">
        <v>46</v>
      </c>
      <c r="H15" s="136"/>
      <c r="I15" s="137"/>
      <c r="J15" s="24"/>
      <c r="K15" s="34" t="s">
        <v>47</v>
      </c>
      <c r="L15" s="35" t="s">
        <v>48</v>
      </c>
      <c r="M15" s="36" t="s">
        <v>49</v>
      </c>
      <c r="N15" s="34" t="s">
        <v>47</v>
      </c>
      <c r="O15" s="35" t="s">
        <v>48</v>
      </c>
      <c r="P15" s="36" t="s">
        <v>49</v>
      </c>
      <c r="Q15" s="34" t="s">
        <v>47</v>
      </c>
      <c r="R15" s="35" t="s">
        <v>48</v>
      </c>
      <c r="S15" s="36" t="s">
        <v>49</v>
      </c>
      <c r="T15" s="34" t="s">
        <v>47</v>
      </c>
      <c r="U15" s="35" t="s">
        <v>48</v>
      </c>
      <c r="V15" s="36" t="s">
        <v>49</v>
      </c>
      <c r="W15" s="34" t="s">
        <v>47</v>
      </c>
      <c r="X15" s="35" t="s">
        <v>48</v>
      </c>
      <c r="Y15" s="36" t="s">
        <v>49</v>
      </c>
      <c r="Z15" s="34" t="s">
        <v>47</v>
      </c>
      <c r="AA15" s="35" t="s">
        <v>48</v>
      </c>
      <c r="AB15" s="36" t="s">
        <v>49</v>
      </c>
      <c r="AC15" s="34" t="s">
        <v>47</v>
      </c>
      <c r="AD15" s="35" t="s">
        <v>48</v>
      </c>
      <c r="AE15" s="36" t="s">
        <v>49</v>
      </c>
      <c r="AF15" s="34" t="s">
        <v>47</v>
      </c>
      <c r="AG15" s="35" t="s">
        <v>48</v>
      </c>
      <c r="AH15" s="36" t="s">
        <v>49</v>
      </c>
      <c r="AI15" s="34" t="s">
        <v>47</v>
      </c>
      <c r="AJ15" s="35" t="s">
        <v>48</v>
      </c>
      <c r="AK15" s="36" t="s">
        <v>49</v>
      </c>
      <c r="AL15" s="34" t="s">
        <v>47</v>
      </c>
      <c r="AM15" s="35" t="s">
        <v>48</v>
      </c>
      <c r="AN15" s="36" t="s">
        <v>49</v>
      </c>
      <c r="AO15" s="34" t="s">
        <v>47</v>
      </c>
      <c r="AP15" s="35" t="s">
        <v>48</v>
      </c>
      <c r="AQ15" s="36" t="s">
        <v>49</v>
      </c>
      <c r="AR15" s="34" t="s">
        <v>47</v>
      </c>
      <c r="AS15" s="35" t="s">
        <v>48</v>
      </c>
      <c r="AT15" s="36" t="s">
        <v>49</v>
      </c>
      <c r="AU15" s="34" t="s">
        <v>47</v>
      </c>
      <c r="AV15" s="35" t="s">
        <v>48</v>
      </c>
      <c r="AW15" s="36" t="s">
        <v>49</v>
      </c>
      <c r="AX15" s="34" t="s">
        <v>47</v>
      </c>
      <c r="AY15" s="35" t="s">
        <v>48</v>
      </c>
      <c r="AZ15" s="36" t="s">
        <v>49</v>
      </c>
      <c r="BA15" s="34" t="s">
        <v>47</v>
      </c>
      <c r="BB15" s="35" t="s">
        <v>48</v>
      </c>
      <c r="BC15" s="36" t="s">
        <v>49</v>
      </c>
      <c r="BD15" s="34" t="s">
        <v>47</v>
      </c>
      <c r="BE15" s="35" t="s">
        <v>48</v>
      </c>
      <c r="BF15" s="36" t="s">
        <v>49</v>
      </c>
      <c r="BG15" s="34" t="s">
        <v>47</v>
      </c>
      <c r="BH15" s="35" t="s">
        <v>48</v>
      </c>
      <c r="BI15" s="36" t="s">
        <v>49</v>
      </c>
      <c r="BJ15" s="34" t="s">
        <v>47</v>
      </c>
      <c r="BK15" s="35" t="s">
        <v>48</v>
      </c>
      <c r="BL15" s="36" t="s">
        <v>49</v>
      </c>
      <c r="BM15" s="34" t="s">
        <v>47</v>
      </c>
      <c r="BN15" s="35" t="s">
        <v>48</v>
      </c>
      <c r="BO15" s="36" t="s">
        <v>49</v>
      </c>
      <c r="BP15" s="34" t="s">
        <v>47</v>
      </c>
      <c r="BQ15" s="35" t="s">
        <v>48</v>
      </c>
      <c r="BR15" s="36" t="s">
        <v>49</v>
      </c>
      <c r="BS15" s="34" t="s">
        <v>47</v>
      </c>
      <c r="BT15" s="35" t="s">
        <v>48</v>
      </c>
      <c r="BU15" s="36" t="s">
        <v>49</v>
      </c>
      <c r="BV15" s="34" t="s">
        <v>47</v>
      </c>
      <c r="BW15" s="35" t="s">
        <v>48</v>
      </c>
      <c r="BX15" s="36" t="s">
        <v>49</v>
      </c>
      <c r="BY15" s="34" t="s">
        <v>47</v>
      </c>
      <c r="BZ15" s="35" t="s">
        <v>48</v>
      </c>
      <c r="CA15" s="36" t="s">
        <v>49</v>
      </c>
      <c r="CB15" s="34" t="s">
        <v>47</v>
      </c>
      <c r="CC15" s="35" t="s">
        <v>48</v>
      </c>
      <c r="CD15" s="36" t="s">
        <v>49</v>
      </c>
      <c r="CE15" s="34" t="s">
        <v>47</v>
      </c>
      <c r="CF15" s="35" t="s">
        <v>48</v>
      </c>
      <c r="CG15" s="36" t="s">
        <v>49</v>
      </c>
      <c r="CH15" s="34" t="s">
        <v>47</v>
      </c>
      <c r="CI15" s="35" t="s">
        <v>48</v>
      </c>
      <c r="CJ15" s="36" t="s">
        <v>49</v>
      </c>
      <c r="CK15" s="34" t="s">
        <v>47</v>
      </c>
      <c r="CL15" s="35" t="s">
        <v>48</v>
      </c>
      <c r="CM15" s="36" t="s">
        <v>49</v>
      </c>
      <c r="CN15" s="34" t="s">
        <v>47</v>
      </c>
      <c r="CO15" s="35" t="s">
        <v>48</v>
      </c>
      <c r="CP15" s="36" t="s">
        <v>49</v>
      </c>
      <c r="CQ15" s="34" t="s">
        <v>47</v>
      </c>
      <c r="CR15" s="35" t="s">
        <v>48</v>
      </c>
      <c r="CS15" s="36" t="s">
        <v>49</v>
      </c>
      <c r="CT15" s="34" t="s">
        <v>47</v>
      </c>
      <c r="CU15" s="35" t="s">
        <v>48</v>
      </c>
      <c r="CV15" s="36" t="s">
        <v>49</v>
      </c>
      <c r="CW15" s="34" t="s">
        <v>47</v>
      </c>
      <c r="CX15" s="35" t="s">
        <v>48</v>
      </c>
      <c r="CY15" s="36" t="s">
        <v>49</v>
      </c>
      <c r="CZ15" s="34" t="s">
        <v>47</v>
      </c>
      <c r="DA15" s="35" t="s">
        <v>48</v>
      </c>
      <c r="DB15" s="36" t="s">
        <v>49</v>
      </c>
      <c r="DC15" s="34" t="s">
        <v>47</v>
      </c>
      <c r="DD15" s="35" t="s">
        <v>48</v>
      </c>
      <c r="DE15" s="36" t="s">
        <v>49</v>
      </c>
      <c r="DF15" s="34" t="s">
        <v>47</v>
      </c>
      <c r="DG15" s="35" t="s">
        <v>48</v>
      </c>
      <c r="DH15" s="36" t="s">
        <v>49</v>
      </c>
      <c r="DI15" s="34" t="s">
        <v>47</v>
      </c>
      <c r="DJ15" s="35" t="s">
        <v>48</v>
      </c>
      <c r="DK15" s="36" t="s">
        <v>49</v>
      </c>
      <c r="DL15" s="34" t="s">
        <v>47</v>
      </c>
      <c r="DM15" s="35" t="s">
        <v>48</v>
      </c>
      <c r="DN15" s="36" t="s">
        <v>49</v>
      </c>
      <c r="DO15" s="34" t="s">
        <v>47</v>
      </c>
      <c r="DP15" s="35" t="s">
        <v>48</v>
      </c>
      <c r="DQ15" s="36" t="s">
        <v>49</v>
      </c>
      <c r="DR15" s="34" t="s">
        <v>47</v>
      </c>
      <c r="DS15" s="35" t="s">
        <v>48</v>
      </c>
      <c r="DT15" s="36" t="s">
        <v>49</v>
      </c>
      <c r="DU15" s="34" t="s">
        <v>47</v>
      </c>
      <c r="DV15" s="35" t="s">
        <v>48</v>
      </c>
      <c r="DW15" s="36" t="s">
        <v>49</v>
      </c>
      <c r="DX15" s="34" t="s">
        <v>47</v>
      </c>
      <c r="DY15" s="35" t="s">
        <v>48</v>
      </c>
      <c r="DZ15" s="36" t="s">
        <v>49</v>
      </c>
      <c r="EA15" s="34" t="s">
        <v>47</v>
      </c>
      <c r="EB15" s="35" t="s">
        <v>48</v>
      </c>
      <c r="EC15" s="36" t="s">
        <v>49</v>
      </c>
      <c r="ED15" s="34" t="s">
        <v>47</v>
      </c>
      <c r="EE15" s="35" t="s">
        <v>48</v>
      </c>
      <c r="EF15" s="36" t="s">
        <v>49</v>
      </c>
    </row>
    <row r="16" spans="1:136" ht="12.75" customHeight="1" thickBot="1" x14ac:dyDescent="0.25">
      <c r="A16" s="133"/>
      <c r="B16" s="134"/>
      <c r="C16" s="37"/>
      <c r="D16" s="2"/>
      <c r="E16" s="23"/>
      <c r="F16" s="6"/>
      <c r="G16" s="138"/>
      <c r="H16" s="139"/>
      <c r="I16" s="140"/>
      <c r="J16" s="24"/>
      <c r="K16" s="38" t="s">
        <v>50</v>
      </c>
      <c r="L16" s="39">
        <v>1</v>
      </c>
      <c r="M16" s="40" t="s">
        <v>51</v>
      </c>
      <c r="N16" s="38" t="s">
        <v>50</v>
      </c>
      <c r="O16" s="39">
        <v>12</v>
      </c>
      <c r="P16" s="40" t="s">
        <v>52</v>
      </c>
      <c r="Q16" s="38">
        <v>4</v>
      </c>
      <c r="R16" s="39">
        <v>1</v>
      </c>
      <c r="S16" s="40" t="s">
        <v>53</v>
      </c>
      <c r="T16" s="38">
        <v>4</v>
      </c>
      <c r="U16" s="39">
        <v>1</v>
      </c>
      <c r="V16" s="40" t="s">
        <v>53</v>
      </c>
      <c r="W16" s="38" t="s">
        <v>50</v>
      </c>
      <c r="X16" s="39">
        <v>12</v>
      </c>
      <c r="Y16" s="40" t="s">
        <v>52</v>
      </c>
      <c r="Z16" s="38" t="s">
        <v>50</v>
      </c>
      <c r="AA16" s="39">
        <v>5</v>
      </c>
      <c r="AB16" s="40" t="s">
        <v>54</v>
      </c>
      <c r="AC16" s="38"/>
      <c r="AD16" s="39">
        <v>5</v>
      </c>
      <c r="AE16" s="40" t="s">
        <v>54</v>
      </c>
      <c r="AF16" s="38">
        <v>4</v>
      </c>
      <c r="AG16" s="39">
        <v>2</v>
      </c>
      <c r="AH16" s="40" t="s">
        <v>51</v>
      </c>
      <c r="AI16" s="38"/>
      <c r="AJ16" s="39">
        <v>12</v>
      </c>
      <c r="AK16" s="40" t="s">
        <v>55</v>
      </c>
      <c r="AL16" s="38">
        <v>4</v>
      </c>
      <c r="AM16" s="39">
        <v>2625</v>
      </c>
      <c r="AN16" s="40" t="s">
        <v>59</v>
      </c>
      <c r="AO16" s="38"/>
      <c r="AP16" s="39">
        <v>1</v>
      </c>
      <c r="AQ16" s="40" t="s">
        <v>52</v>
      </c>
      <c r="AR16" s="38">
        <v>4</v>
      </c>
      <c r="AS16" s="39">
        <v>3</v>
      </c>
      <c r="AT16" s="40" t="s">
        <v>56</v>
      </c>
      <c r="AU16" s="38">
        <v>4</v>
      </c>
      <c r="AV16" s="39">
        <v>162</v>
      </c>
      <c r="AW16" s="40" t="s">
        <v>57</v>
      </c>
      <c r="AX16" s="38">
        <v>2</v>
      </c>
      <c r="AY16" s="39">
        <v>7072</v>
      </c>
      <c r="AZ16" s="40" t="s">
        <v>58</v>
      </c>
      <c r="BA16" s="38">
        <v>2</v>
      </c>
      <c r="BB16" s="39">
        <v>5180</v>
      </c>
      <c r="BC16" s="40" t="s">
        <v>58</v>
      </c>
      <c r="BD16" s="38">
        <v>4</v>
      </c>
      <c r="BE16" s="39">
        <v>140</v>
      </c>
      <c r="BF16" s="40" t="s">
        <v>59</v>
      </c>
      <c r="BG16" s="38">
        <v>4</v>
      </c>
      <c r="BH16" s="39">
        <v>1260</v>
      </c>
      <c r="BI16" s="40" t="s">
        <v>59</v>
      </c>
      <c r="BJ16" s="38">
        <v>4</v>
      </c>
      <c r="BK16" s="39">
        <v>60</v>
      </c>
      <c r="BL16" s="40" t="s">
        <v>57</v>
      </c>
      <c r="BM16" s="38">
        <v>4</v>
      </c>
      <c r="BN16" s="39">
        <v>130</v>
      </c>
      <c r="BO16" s="40" t="s">
        <v>57</v>
      </c>
      <c r="BP16" s="38">
        <v>4</v>
      </c>
      <c r="BQ16" s="39">
        <v>390</v>
      </c>
      <c r="BR16" s="40" t="s">
        <v>59</v>
      </c>
      <c r="BS16" s="38">
        <v>4</v>
      </c>
      <c r="BT16" s="39">
        <v>1005</v>
      </c>
      <c r="BU16" s="40" t="s">
        <v>59</v>
      </c>
      <c r="BV16" s="38">
        <v>4</v>
      </c>
      <c r="BW16" s="39">
        <v>1005</v>
      </c>
      <c r="BX16" s="40" t="s">
        <v>59</v>
      </c>
      <c r="BY16" s="38">
        <v>4</v>
      </c>
      <c r="BZ16" s="39">
        <v>195</v>
      </c>
      <c r="CA16" s="40" t="s">
        <v>59</v>
      </c>
      <c r="CB16" s="38">
        <v>4</v>
      </c>
      <c r="CC16" s="39">
        <v>400</v>
      </c>
      <c r="CD16" s="40" t="s">
        <v>57</v>
      </c>
      <c r="CE16" s="38">
        <v>4</v>
      </c>
      <c r="CF16" s="39">
        <v>3830</v>
      </c>
      <c r="CG16" s="40" t="s">
        <v>59</v>
      </c>
      <c r="CH16" s="38">
        <v>4</v>
      </c>
      <c r="CI16" s="39">
        <v>1</v>
      </c>
      <c r="CJ16" s="40" t="s">
        <v>51</v>
      </c>
      <c r="CK16" s="38">
        <v>1</v>
      </c>
      <c r="CL16" s="39">
        <v>1</v>
      </c>
      <c r="CM16" s="40" t="s">
        <v>51</v>
      </c>
      <c r="CN16" s="38">
        <v>4</v>
      </c>
      <c r="CO16" s="39">
        <v>1530</v>
      </c>
      <c r="CP16" s="40" t="s">
        <v>59</v>
      </c>
      <c r="CQ16" s="38"/>
      <c r="CR16" s="39">
        <v>5</v>
      </c>
      <c r="CS16" s="40" t="s">
        <v>55</v>
      </c>
      <c r="CT16" s="38">
        <v>4</v>
      </c>
      <c r="CU16" s="39">
        <v>1</v>
      </c>
      <c r="CV16" s="40" t="s">
        <v>53</v>
      </c>
      <c r="CW16" s="38">
        <v>4</v>
      </c>
      <c r="CX16" s="39">
        <v>1</v>
      </c>
      <c r="CY16" s="40" t="s">
        <v>53</v>
      </c>
      <c r="CZ16" s="38"/>
      <c r="DA16" s="39">
        <v>5</v>
      </c>
      <c r="DB16" s="40" t="s">
        <v>52</v>
      </c>
      <c r="DC16" s="38">
        <v>4</v>
      </c>
      <c r="DD16" s="39">
        <v>1</v>
      </c>
      <c r="DE16" s="40" t="s">
        <v>53</v>
      </c>
      <c r="DF16" s="38"/>
      <c r="DG16" s="39">
        <v>5</v>
      </c>
      <c r="DH16" s="40" t="s">
        <v>52</v>
      </c>
      <c r="DI16" s="38">
        <v>3</v>
      </c>
      <c r="DJ16" s="39">
        <v>1295</v>
      </c>
      <c r="DK16" s="40" t="s">
        <v>58</v>
      </c>
      <c r="DL16" s="38">
        <v>4</v>
      </c>
      <c r="DM16" s="39">
        <v>2625</v>
      </c>
      <c r="DN16" s="40" t="s">
        <v>59</v>
      </c>
      <c r="DO16" s="38"/>
      <c r="DP16" s="39">
        <v>4</v>
      </c>
      <c r="DQ16" s="40" t="s">
        <v>62</v>
      </c>
      <c r="DR16" s="38">
        <v>1</v>
      </c>
      <c r="DS16" s="39">
        <v>5</v>
      </c>
      <c r="DT16" s="40" t="s">
        <v>56</v>
      </c>
      <c r="DU16" s="38">
        <v>4</v>
      </c>
      <c r="DV16" s="39">
        <v>51</v>
      </c>
      <c r="DW16" s="40" t="s">
        <v>57</v>
      </c>
      <c r="DX16" s="38"/>
      <c r="DY16" s="39"/>
      <c r="DZ16" s="40"/>
      <c r="EA16" s="38"/>
      <c r="EB16" s="39"/>
      <c r="EC16" s="40"/>
      <c r="ED16" s="38"/>
      <c r="EE16" s="39"/>
      <c r="EF16" s="40"/>
    </row>
    <row r="17" spans="1:136" ht="12.75" customHeight="1" thickTop="1" x14ac:dyDescent="0.2">
      <c r="A17" s="2"/>
      <c r="B17" s="2"/>
      <c r="C17" s="2"/>
      <c r="D17" s="2"/>
      <c r="E17" s="23"/>
      <c r="F17" s="41"/>
      <c r="G17" s="42"/>
      <c r="H17" s="43"/>
      <c r="I17" s="44"/>
      <c r="J17" s="42"/>
      <c r="K17" s="45"/>
      <c r="L17" s="46"/>
      <c r="M17" s="47"/>
      <c r="N17" s="45"/>
      <c r="O17" s="46"/>
      <c r="P17" s="47"/>
      <c r="Q17" s="45"/>
      <c r="R17" s="46"/>
      <c r="S17" s="47"/>
      <c r="T17" s="45"/>
      <c r="U17" s="46"/>
      <c r="V17" s="47"/>
      <c r="W17" s="45"/>
      <c r="X17" s="46"/>
      <c r="Y17" s="47"/>
      <c r="Z17" s="45"/>
      <c r="AA17" s="46"/>
      <c r="AB17" s="47"/>
      <c r="AC17" s="45"/>
      <c r="AD17" s="46"/>
      <c r="AE17" s="47"/>
      <c r="AF17" s="45"/>
      <c r="AG17" s="46"/>
      <c r="AH17" s="47"/>
      <c r="AI17" s="45"/>
      <c r="AJ17" s="46"/>
      <c r="AK17" s="47"/>
      <c r="AL17" s="45"/>
      <c r="AM17" s="46"/>
      <c r="AN17" s="47"/>
      <c r="AO17" s="45"/>
      <c r="AP17" s="46"/>
      <c r="AQ17" s="47"/>
      <c r="AR17" s="45"/>
      <c r="AS17" s="46"/>
      <c r="AT17" s="47"/>
      <c r="AU17" s="45"/>
      <c r="AV17" s="46"/>
      <c r="AW17" s="47"/>
      <c r="AX17" s="45"/>
      <c r="AY17" s="46"/>
      <c r="AZ17" s="47"/>
      <c r="BA17" s="45"/>
      <c r="BB17" s="46"/>
      <c r="BC17" s="47"/>
      <c r="BD17" s="45"/>
      <c r="BE17" s="46"/>
      <c r="BF17" s="47"/>
      <c r="BG17" s="45"/>
      <c r="BH17" s="46"/>
      <c r="BI17" s="47"/>
      <c r="BJ17" s="45"/>
      <c r="BK17" s="46"/>
      <c r="BL17" s="47"/>
      <c r="BM17" s="45"/>
      <c r="BN17" s="46"/>
      <c r="BO17" s="47"/>
      <c r="BP17" s="45"/>
      <c r="BQ17" s="46"/>
      <c r="BR17" s="47"/>
      <c r="BS17" s="45"/>
      <c r="BT17" s="46"/>
      <c r="BU17" s="47"/>
      <c r="BV17" s="45"/>
      <c r="BW17" s="46"/>
      <c r="BX17" s="47"/>
      <c r="BY17" s="45"/>
      <c r="BZ17" s="46"/>
      <c r="CA17" s="47"/>
      <c r="CB17" s="45"/>
      <c r="CC17" s="46"/>
      <c r="CD17" s="47"/>
      <c r="CE17" s="45"/>
      <c r="CF17" s="46"/>
      <c r="CG17" s="47"/>
      <c r="CH17" s="45"/>
      <c r="CI17" s="46"/>
      <c r="CJ17" s="47"/>
      <c r="CK17" s="45"/>
      <c r="CL17" s="46"/>
      <c r="CM17" s="47"/>
      <c r="CN17" s="45"/>
      <c r="CO17" s="46"/>
      <c r="CP17" s="47"/>
      <c r="CQ17" s="45"/>
      <c r="CR17" s="46"/>
      <c r="CS17" s="47"/>
      <c r="CT17" s="45"/>
      <c r="CU17" s="46"/>
      <c r="CV17" s="47"/>
      <c r="CW17" s="45"/>
      <c r="CX17" s="46"/>
      <c r="CY17" s="47"/>
      <c r="CZ17" s="45"/>
      <c r="DA17" s="46"/>
      <c r="DB17" s="47"/>
      <c r="DC17" s="45"/>
      <c r="DD17" s="46"/>
      <c r="DE17" s="47"/>
      <c r="DF17" s="45"/>
      <c r="DG17" s="46"/>
      <c r="DH17" s="47"/>
      <c r="DI17" s="45"/>
      <c r="DJ17" s="46"/>
      <c r="DK17" s="47"/>
      <c r="DL17" s="45"/>
      <c r="DM17" s="46"/>
      <c r="DN17" s="47"/>
      <c r="DO17" s="45"/>
      <c r="DP17" s="46"/>
      <c r="DQ17" s="47"/>
      <c r="DR17" s="45"/>
      <c r="DS17" s="46"/>
      <c r="DT17" s="47"/>
      <c r="DU17" s="45"/>
      <c r="DV17" s="46"/>
      <c r="DW17" s="47"/>
      <c r="DX17" s="45"/>
      <c r="DY17" s="46"/>
      <c r="DZ17" s="47"/>
      <c r="EA17" s="45"/>
      <c r="EB17" s="46"/>
      <c r="EC17" s="47"/>
      <c r="ED17" s="45"/>
      <c r="EE17" s="46"/>
      <c r="EF17" s="47"/>
    </row>
    <row r="18" spans="1:136" ht="12.75" customHeight="1" x14ac:dyDescent="0.2">
      <c r="A18" s="141"/>
      <c r="B18" s="141"/>
      <c r="C18" s="142"/>
      <c r="D18" s="2"/>
      <c r="E18" s="23"/>
      <c r="F18" s="2"/>
      <c r="G18" s="130" t="s">
        <v>63</v>
      </c>
      <c r="H18" s="131"/>
      <c r="I18" s="132">
        <v>119</v>
      </c>
      <c r="J18" s="50"/>
      <c r="K18" s="130" t="s">
        <v>64</v>
      </c>
      <c r="L18" s="131"/>
      <c r="M18" s="132">
        <v>0</v>
      </c>
      <c r="N18" s="130" t="s">
        <v>64</v>
      </c>
      <c r="O18" s="131"/>
      <c r="P18" s="132">
        <v>0</v>
      </c>
      <c r="Q18" s="130" t="s">
        <v>64</v>
      </c>
      <c r="R18" s="131"/>
      <c r="S18" s="132">
        <v>1</v>
      </c>
      <c r="T18" s="130" t="s">
        <v>64</v>
      </c>
      <c r="U18" s="131"/>
      <c r="V18" s="132">
        <v>1</v>
      </c>
      <c r="W18" s="130" t="s">
        <v>64</v>
      </c>
      <c r="X18" s="131"/>
      <c r="Y18" s="132">
        <v>0</v>
      </c>
      <c r="Z18" s="130" t="s">
        <v>64</v>
      </c>
      <c r="AA18" s="131"/>
      <c r="AB18" s="132">
        <v>0</v>
      </c>
      <c r="AC18" s="130" t="s">
        <v>64</v>
      </c>
      <c r="AD18" s="131"/>
      <c r="AE18" s="132">
        <v>0</v>
      </c>
      <c r="AF18" s="130" t="s">
        <v>64</v>
      </c>
      <c r="AG18" s="131"/>
      <c r="AH18" s="132">
        <v>2</v>
      </c>
      <c r="AI18" s="130" t="s">
        <v>64</v>
      </c>
      <c r="AJ18" s="131"/>
      <c r="AK18" s="132">
        <v>0</v>
      </c>
      <c r="AL18" s="130" t="s">
        <v>64</v>
      </c>
      <c r="AM18" s="131"/>
      <c r="AN18" s="132">
        <v>3</v>
      </c>
      <c r="AO18" s="130" t="s">
        <v>64</v>
      </c>
      <c r="AP18" s="131"/>
      <c r="AQ18" s="132">
        <v>0</v>
      </c>
      <c r="AR18" s="130" t="s">
        <v>64</v>
      </c>
      <c r="AS18" s="131"/>
      <c r="AT18" s="132">
        <v>1</v>
      </c>
      <c r="AU18" s="130" t="s">
        <v>64</v>
      </c>
      <c r="AV18" s="131"/>
      <c r="AW18" s="132">
        <v>4</v>
      </c>
      <c r="AX18" s="130" t="s">
        <v>64</v>
      </c>
      <c r="AY18" s="131"/>
      <c r="AZ18" s="132">
        <v>19</v>
      </c>
      <c r="BA18" s="130" t="s">
        <v>64</v>
      </c>
      <c r="BB18" s="131"/>
      <c r="BC18" s="132">
        <v>19</v>
      </c>
      <c r="BD18" s="130" t="s">
        <v>64</v>
      </c>
      <c r="BE18" s="131"/>
      <c r="BF18" s="132">
        <v>1</v>
      </c>
      <c r="BG18" s="130" t="s">
        <v>64</v>
      </c>
      <c r="BH18" s="131"/>
      <c r="BI18" s="132">
        <v>4</v>
      </c>
      <c r="BJ18" s="130" t="s">
        <v>64</v>
      </c>
      <c r="BK18" s="131"/>
      <c r="BL18" s="132">
        <v>3</v>
      </c>
      <c r="BM18" s="130" t="s">
        <v>64</v>
      </c>
      <c r="BN18" s="131"/>
      <c r="BO18" s="132">
        <v>4</v>
      </c>
      <c r="BP18" s="130" t="s">
        <v>64</v>
      </c>
      <c r="BQ18" s="131"/>
      <c r="BR18" s="132">
        <v>6</v>
      </c>
      <c r="BS18" s="130" t="s">
        <v>64</v>
      </c>
      <c r="BT18" s="131"/>
      <c r="BU18" s="132">
        <v>2</v>
      </c>
      <c r="BV18" s="130" t="s">
        <v>64</v>
      </c>
      <c r="BW18" s="131"/>
      <c r="BX18" s="132">
        <v>2</v>
      </c>
      <c r="BY18" s="130" t="s">
        <v>64</v>
      </c>
      <c r="BZ18" s="131"/>
      <c r="CA18" s="132">
        <v>1</v>
      </c>
      <c r="CB18" s="130" t="s">
        <v>64</v>
      </c>
      <c r="CC18" s="131"/>
      <c r="CD18" s="132">
        <v>4</v>
      </c>
      <c r="CE18" s="130" t="s">
        <v>64</v>
      </c>
      <c r="CF18" s="131"/>
      <c r="CG18" s="132">
        <v>13</v>
      </c>
      <c r="CH18" s="130" t="s">
        <v>64</v>
      </c>
      <c r="CI18" s="131"/>
      <c r="CJ18" s="132">
        <v>1</v>
      </c>
      <c r="CK18" s="130" t="s">
        <v>64</v>
      </c>
      <c r="CL18" s="131"/>
      <c r="CM18" s="132">
        <v>2</v>
      </c>
      <c r="CN18" s="130" t="s">
        <v>64</v>
      </c>
      <c r="CO18" s="131"/>
      <c r="CP18" s="132">
        <v>2</v>
      </c>
      <c r="CQ18" s="130" t="s">
        <v>64</v>
      </c>
      <c r="CR18" s="131"/>
      <c r="CS18" s="132">
        <v>0</v>
      </c>
      <c r="CT18" s="130" t="s">
        <v>64</v>
      </c>
      <c r="CU18" s="131"/>
      <c r="CV18" s="132">
        <v>1</v>
      </c>
      <c r="CW18" s="130" t="s">
        <v>64</v>
      </c>
      <c r="CX18" s="131"/>
      <c r="CY18" s="132">
        <v>1</v>
      </c>
      <c r="CZ18" s="130" t="s">
        <v>64</v>
      </c>
      <c r="DA18" s="131"/>
      <c r="DB18" s="132">
        <v>0</v>
      </c>
      <c r="DC18" s="130" t="s">
        <v>64</v>
      </c>
      <c r="DD18" s="131"/>
      <c r="DE18" s="132">
        <v>1</v>
      </c>
      <c r="DF18" s="130" t="s">
        <v>64</v>
      </c>
      <c r="DG18" s="131"/>
      <c r="DH18" s="132">
        <v>0</v>
      </c>
      <c r="DI18" s="130" t="s">
        <v>64</v>
      </c>
      <c r="DJ18" s="131"/>
      <c r="DK18" s="132">
        <v>13</v>
      </c>
      <c r="DL18" s="130" t="s">
        <v>64</v>
      </c>
      <c r="DM18" s="131"/>
      <c r="DN18" s="132">
        <v>4</v>
      </c>
      <c r="DO18" s="130" t="s">
        <v>64</v>
      </c>
      <c r="DP18" s="131"/>
      <c r="DQ18" s="132">
        <v>0</v>
      </c>
      <c r="DR18" s="130" t="s">
        <v>64</v>
      </c>
      <c r="DS18" s="131"/>
      <c r="DT18" s="132">
        <v>1</v>
      </c>
      <c r="DU18" s="130" t="s">
        <v>64</v>
      </c>
      <c r="DV18" s="131"/>
      <c r="DW18" s="132">
        <v>3</v>
      </c>
      <c r="DX18" s="130" t="s">
        <v>64</v>
      </c>
      <c r="DY18" s="131"/>
      <c r="DZ18" s="132">
        <v>0</v>
      </c>
      <c r="EA18" s="130" t="s">
        <v>64</v>
      </c>
      <c r="EB18" s="131"/>
      <c r="EC18" s="132">
        <v>0</v>
      </c>
      <c r="ED18" s="130" t="s">
        <v>64</v>
      </c>
      <c r="EE18" s="131"/>
      <c r="EF18" s="132">
        <v>0</v>
      </c>
    </row>
    <row r="19" spans="1:136" ht="12.75" customHeight="1" x14ac:dyDescent="0.2">
      <c r="A19" s="141"/>
      <c r="B19" s="141"/>
      <c r="C19" s="142"/>
      <c r="D19" s="2"/>
      <c r="E19" s="23"/>
      <c r="F19" s="2"/>
      <c r="G19" s="130"/>
      <c r="H19" s="131"/>
      <c r="I19" s="132"/>
      <c r="J19" s="50"/>
      <c r="K19" s="130"/>
      <c r="L19" s="131"/>
      <c r="M19" s="132"/>
      <c r="N19" s="130"/>
      <c r="O19" s="131"/>
      <c r="P19" s="132"/>
      <c r="Q19" s="130"/>
      <c r="R19" s="131"/>
      <c r="S19" s="132"/>
      <c r="T19" s="130"/>
      <c r="U19" s="131"/>
      <c r="V19" s="132"/>
      <c r="W19" s="130"/>
      <c r="X19" s="131"/>
      <c r="Y19" s="132"/>
      <c r="Z19" s="130"/>
      <c r="AA19" s="131"/>
      <c r="AB19" s="132"/>
      <c r="AC19" s="130"/>
      <c r="AD19" s="131"/>
      <c r="AE19" s="132"/>
      <c r="AF19" s="130"/>
      <c r="AG19" s="131"/>
      <c r="AH19" s="132"/>
      <c r="AI19" s="130"/>
      <c r="AJ19" s="131"/>
      <c r="AK19" s="132"/>
      <c r="AL19" s="130"/>
      <c r="AM19" s="131"/>
      <c r="AN19" s="132"/>
      <c r="AO19" s="130"/>
      <c r="AP19" s="131"/>
      <c r="AQ19" s="132"/>
      <c r="AR19" s="130"/>
      <c r="AS19" s="131"/>
      <c r="AT19" s="132"/>
      <c r="AU19" s="130"/>
      <c r="AV19" s="131"/>
      <c r="AW19" s="132"/>
      <c r="AX19" s="130"/>
      <c r="AY19" s="131"/>
      <c r="AZ19" s="132"/>
      <c r="BA19" s="130"/>
      <c r="BB19" s="131"/>
      <c r="BC19" s="132"/>
      <c r="BD19" s="130"/>
      <c r="BE19" s="131"/>
      <c r="BF19" s="132"/>
      <c r="BG19" s="130"/>
      <c r="BH19" s="131"/>
      <c r="BI19" s="132"/>
      <c r="BJ19" s="130"/>
      <c r="BK19" s="131"/>
      <c r="BL19" s="132"/>
      <c r="BM19" s="130"/>
      <c r="BN19" s="131"/>
      <c r="BO19" s="132"/>
      <c r="BP19" s="130"/>
      <c r="BQ19" s="131"/>
      <c r="BR19" s="132"/>
      <c r="BS19" s="130"/>
      <c r="BT19" s="131"/>
      <c r="BU19" s="132"/>
      <c r="BV19" s="130"/>
      <c r="BW19" s="131"/>
      <c r="BX19" s="132"/>
      <c r="BY19" s="130"/>
      <c r="BZ19" s="131"/>
      <c r="CA19" s="132"/>
      <c r="CB19" s="130"/>
      <c r="CC19" s="131"/>
      <c r="CD19" s="132"/>
      <c r="CE19" s="130"/>
      <c r="CF19" s="131"/>
      <c r="CG19" s="132"/>
      <c r="CH19" s="130"/>
      <c r="CI19" s="131"/>
      <c r="CJ19" s="132"/>
      <c r="CK19" s="130"/>
      <c r="CL19" s="131"/>
      <c r="CM19" s="132"/>
      <c r="CN19" s="130"/>
      <c r="CO19" s="131"/>
      <c r="CP19" s="132"/>
      <c r="CQ19" s="130"/>
      <c r="CR19" s="131"/>
      <c r="CS19" s="132"/>
      <c r="CT19" s="130"/>
      <c r="CU19" s="131"/>
      <c r="CV19" s="132"/>
      <c r="CW19" s="130"/>
      <c r="CX19" s="131"/>
      <c r="CY19" s="132"/>
      <c r="CZ19" s="130"/>
      <c r="DA19" s="131"/>
      <c r="DB19" s="132"/>
      <c r="DC19" s="130"/>
      <c r="DD19" s="131"/>
      <c r="DE19" s="132"/>
      <c r="DF19" s="130"/>
      <c r="DG19" s="131"/>
      <c r="DH19" s="132"/>
      <c r="DI19" s="130"/>
      <c r="DJ19" s="131"/>
      <c r="DK19" s="132"/>
      <c r="DL19" s="130"/>
      <c r="DM19" s="131"/>
      <c r="DN19" s="132"/>
      <c r="DO19" s="130"/>
      <c r="DP19" s="131"/>
      <c r="DQ19" s="132"/>
      <c r="DR19" s="130"/>
      <c r="DS19" s="131"/>
      <c r="DT19" s="132"/>
      <c r="DU19" s="130"/>
      <c r="DV19" s="131"/>
      <c r="DW19" s="132"/>
      <c r="DX19" s="130"/>
      <c r="DY19" s="131"/>
      <c r="DZ19" s="132"/>
      <c r="EA19" s="130"/>
      <c r="EB19" s="131"/>
      <c r="EC19" s="132"/>
      <c r="ED19" s="130"/>
      <c r="EE19" s="131"/>
      <c r="EF19" s="132"/>
    </row>
    <row r="20" spans="1:136" ht="12.75" customHeight="1" x14ac:dyDescent="0.2">
      <c r="A20" s="141"/>
      <c r="B20" s="141"/>
      <c r="C20" s="142"/>
      <c r="D20" s="2"/>
      <c r="E20" s="23"/>
      <c r="F20" s="2"/>
      <c r="G20" s="130"/>
      <c r="H20" s="131"/>
      <c r="I20" s="132"/>
      <c r="J20" s="50"/>
      <c r="K20" s="130"/>
      <c r="L20" s="131"/>
      <c r="M20" s="132"/>
      <c r="N20" s="130"/>
      <c r="O20" s="131"/>
      <c r="P20" s="132"/>
      <c r="Q20" s="130"/>
      <c r="R20" s="131"/>
      <c r="S20" s="132"/>
      <c r="T20" s="130"/>
      <c r="U20" s="131"/>
      <c r="V20" s="132"/>
      <c r="W20" s="130"/>
      <c r="X20" s="131"/>
      <c r="Y20" s="132"/>
      <c r="Z20" s="130"/>
      <c r="AA20" s="131"/>
      <c r="AB20" s="132"/>
      <c r="AC20" s="130"/>
      <c r="AD20" s="131"/>
      <c r="AE20" s="132"/>
      <c r="AF20" s="130"/>
      <c r="AG20" s="131"/>
      <c r="AH20" s="132"/>
      <c r="AI20" s="130"/>
      <c r="AJ20" s="131"/>
      <c r="AK20" s="132"/>
      <c r="AL20" s="130"/>
      <c r="AM20" s="131"/>
      <c r="AN20" s="132"/>
      <c r="AO20" s="130"/>
      <c r="AP20" s="131"/>
      <c r="AQ20" s="132"/>
      <c r="AR20" s="130"/>
      <c r="AS20" s="131"/>
      <c r="AT20" s="132"/>
      <c r="AU20" s="130"/>
      <c r="AV20" s="131"/>
      <c r="AW20" s="132"/>
      <c r="AX20" s="130"/>
      <c r="AY20" s="131"/>
      <c r="AZ20" s="132"/>
      <c r="BA20" s="130"/>
      <c r="BB20" s="131"/>
      <c r="BC20" s="132"/>
      <c r="BD20" s="130"/>
      <c r="BE20" s="131"/>
      <c r="BF20" s="132"/>
      <c r="BG20" s="130"/>
      <c r="BH20" s="131"/>
      <c r="BI20" s="132"/>
      <c r="BJ20" s="130"/>
      <c r="BK20" s="131"/>
      <c r="BL20" s="132"/>
      <c r="BM20" s="130"/>
      <c r="BN20" s="131"/>
      <c r="BO20" s="132"/>
      <c r="BP20" s="130"/>
      <c r="BQ20" s="131"/>
      <c r="BR20" s="132"/>
      <c r="BS20" s="130"/>
      <c r="BT20" s="131"/>
      <c r="BU20" s="132"/>
      <c r="BV20" s="130"/>
      <c r="BW20" s="131"/>
      <c r="BX20" s="132"/>
      <c r="BY20" s="130"/>
      <c r="BZ20" s="131"/>
      <c r="CA20" s="132"/>
      <c r="CB20" s="130"/>
      <c r="CC20" s="131"/>
      <c r="CD20" s="132"/>
      <c r="CE20" s="130"/>
      <c r="CF20" s="131"/>
      <c r="CG20" s="132"/>
      <c r="CH20" s="130"/>
      <c r="CI20" s="131"/>
      <c r="CJ20" s="132"/>
      <c r="CK20" s="130"/>
      <c r="CL20" s="131"/>
      <c r="CM20" s="132"/>
      <c r="CN20" s="130"/>
      <c r="CO20" s="131"/>
      <c r="CP20" s="132"/>
      <c r="CQ20" s="130"/>
      <c r="CR20" s="131"/>
      <c r="CS20" s="132"/>
      <c r="CT20" s="130"/>
      <c r="CU20" s="131"/>
      <c r="CV20" s="132"/>
      <c r="CW20" s="130"/>
      <c r="CX20" s="131"/>
      <c r="CY20" s="132"/>
      <c r="CZ20" s="130"/>
      <c r="DA20" s="131"/>
      <c r="DB20" s="132"/>
      <c r="DC20" s="130"/>
      <c r="DD20" s="131"/>
      <c r="DE20" s="132"/>
      <c r="DF20" s="130"/>
      <c r="DG20" s="131"/>
      <c r="DH20" s="132"/>
      <c r="DI20" s="130"/>
      <c r="DJ20" s="131"/>
      <c r="DK20" s="132"/>
      <c r="DL20" s="130"/>
      <c r="DM20" s="131"/>
      <c r="DN20" s="132"/>
      <c r="DO20" s="130"/>
      <c r="DP20" s="131"/>
      <c r="DQ20" s="132"/>
      <c r="DR20" s="130"/>
      <c r="DS20" s="131"/>
      <c r="DT20" s="132"/>
      <c r="DU20" s="130"/>
      <c r="DV20" s="131"/>
      <c r="DW20" s="132"/>
      <c r="DX20" s="130"/>
      <c r="DY20" s="131"/>
      <c r="DZ20" s="132"/>
      <c r="EA20" s="130"/>
      <c r="EB20" s="131"/>
      <c r="EC20" s="132"/>
      <c r="ED20" s="130"/>
      <c r="EE20" s="131"/>
      <c r="EF20" s="132"/>
    </row>
    <row r="21" spans="1:136" s="62" customFormat="1" ht="32.25" customHeight="1" x14ac:dyDescent="0.2">
      <c r="A21" s="53" t="s">
        <v>65</v>
      </c>
      <c r="B21" s="53" t="s">
        <v>66</v>
      </c>
      <c r="C21" s="53"/>
      <c r="D21" s="53"/>
      <c r="E21" s="53" t="s">
        <v>53</v>
      </c>
      <c r="F21" s="54" t="s">
        <v>67</v>
      </c>
      <c r="G21" s="55"/>
      <c r="H21" s="56"/>
      <c r="I21" s="57" t="s">
        <v>69</v>
      </c>
      <c r="J21" s="55"/>
      <c r="K21" s="58"/>
      <c r="L21" s="59"/>
      <c r="M21" s="60" t="s">
        <v>69</v>
      </c>
      <c r="N21" s="58"/>
      <c r="O21" s="59"/>
      <c r="P21" s="60" t="s">
        <v>69</v>
      </c>
      <c r="Q21" s="58"/>
      <c r="R21" s="59"/>
      <c r="S21" s="60" t="s">
        <v>69</v>
      </c>
      <c r="T21" s="58"/>
      <c r="U21" s="59"/>
      <c r="V21" s="60" t="s">
        <v>69</v>
      </c>
      <c r="W21" s="58"/>
      <c r="X21" s="59"/>
      <c r="Y21" s="60" t="s">
        <v>69</v>
      </c>
      <c r="Z21" s="58"/>
      <c r="AA21" s="59"/>
      <c r="AB21" s="60" t="s">
        <v>69</v>
      </c>
      <c r="AC21" s="58"/>
      <c r="AD21" s="59"/>
      <c r="AE21" s="60" t="s">
        <v>69</v>
      </c>
      <c r="AF21" s="58"/>
      <c r="AG21" s="59"/>
      <c r="AH21" s="60" t="s">
        <v>69</v>
      </c>
      <c r="AI21" s="58"/>
      <c r="AJ21" s="59"/>
      <c r="AK21" s="60" t="s">
        <v>69</v>
      </c>
      <c r="AL21" s="58"/>
      <c r="AM21" s="59"/>
      <c r="AN21" s="60" t="s">
        <v>69</v>
      </c>
      <c r="AO21" s="58"/>
      <c r="AP21" s="59"/>
      <c r="AQ21" s="60" t="s">
        <v>69</v>
      </c>
      <c r="AR21" s="58"/>
      <c r="AS21" s="59"/>
      <c r="AT21" s="60" t="s">
        <v>69</v>
      </c>
      <c r="AU21" s="58"/>
      <c r="AV21" s="59"/>
      <c r="AW21" s="60" t="s">
        <v>69</v>
      </c>
      <c r="AX21" s="58"/>
      <c r="AY21" s="59"/>
      <c r="AZ21" s="60" t="s">
        <v>69</v>
      </c>
      <c r="BA21" s="58"/>
      <c r="BB21" s="59"/>
      <c r="BC21" s="60" t="s">
        <v>69</v>
      </c>
      <c r="BD21" s="58"/>
      <c r="BE21" s="59"/>
      <c r="BF21" s="60" t="s">
        <v>69</v>
      </c>
      <c r="BG21" s="58"/>
      <c r="BH21" s="59"/>
      <c r="BI21" s="60" t="s">
        <v>69</v>
      </c>
      <c r="BJ21" s="58"/>
      <c r="BK21" s="59"/>
      <c r="BL21" s="60" t="s">
        <v>69</v>
      </c>
      <c r="BM21" s="58"/>
      <c r="BN21" s="59"/>
      <c r="BO21" s="60" t="s">
        <v>69</v>
      </c>
      <c r="BP21" s="58"/>
      <c r="BQ21" s="59"/>
      <c r="BR21" s="60" t="s">
        <v>69</v>
      </c>
      <c r="BS21" s="58"/>
      <c r="BT21" s="59"/>
      <c r="BU21" s="60" t="s">
        <v>69</v>
      </c>
      <c r="BV21" s="58"/>
      <c r="BW21" s="59"/>
      <c r="BX21" s="60" t="s">
        <v>69</v>
      </c>
      <c r="BY21" s="58"/>
      <c r="BZ21" s="59"/>
      <c r="CA21" s="60" t="s">
        <v>69</v>
      </c>
      <c r="CB21" s="58"/>
      <c r="CC21" s="59"/>
      <c r="CD21" s="60" t="s">
        <v>69</v>
      </c>
      <c r="CE21" s="58"/>
      <c r="CF21" s="59"/>
      <c r="CG21" s="60" t="s">
        <v>69</v>
      </c>
      <c r="CH21" s="58"/>
      <c r="CI21" s="59"/>
      <c r="CJ21" s="60" t="s">
        <v>69</v>
      </c>
      <c r="CK21" s="58"/>
      <c r="CL21" s="59"/>
      <c r="CM21" s="60" t="s">
        <v>69</v>
      </c>
      <c r="CN21" s="58"/>
      <c r="CO21" s="59"/>
      <c r="CP21" s="60" t="s">
        <v>69</v>
      </c>
      <c r="CQ21" s="58"/>
      <c r="CR21" s="59"/>
      <c r="CS21" s="60" t="s">
        <v>69</v>
      </c>
      <c r="CT21" s="58"/>
      <c r="CU21" s="59"/>
      <c r="CV21" s="60" t="s">
        <v>69</v>
      </c>
      <c r="CW21" s="58"/>
      <c r="CX21" s="59"/>
      <c r="CY21" s="60" t="s">
        <v>69</v>
      </c>
      <c r="CZ21" s="58"/>
      <c r="DA21" s="59"/>
      <c r="DB21" s="60" t="s">
        <v>69</v>
      </c>
      <c r="DC21" s="58"/>
      <c r="DD21" s="59"/>
      <c r="DE21" s="60" t="s">
        <v>69</v>
      </c>
      <c r="DF21" s="58"/>
      <c r="DG21" s="59"/>
      <c r="DH21" s="60" t="s">
        <v>69</v>
      </c>
      <c r="DI21" s="58"/>
      <c r="DJ21" s="59"/>
      <c r="DK21" s="60" t="s">
        <v>69</v>
      </c>
      <c r="DL21" s="58"/>
      <c r="DM21" s="59"/>
      <c r="DN21" s="60" t="s">
        <v>69</v>
      </c>
      <c r="DO21" s="58"/>
      <c r="DP21" s="59"/>
      <c r="DQ21" s="61" t="s">
        <v>69</v>
      </c>
      <c r="DR21" s="58"/>
      <c r="DS21" s="59"/>
      <c r="DT21" s="60" t="s">
        <v>69</v>
      </c>
      <c r="DU21" s="58"/>
      <c r="DV21" s="59"/>
      <c r="DW21" s="60" t="s">
        <v>69</v>
      </c>
      <c r="DX21" s="58"/>
      <c r="DY21" s="59"/>
      <c r="DZ21" s="60" t="s">
        <v>69</v>
      </c>
      <c r="EA21" s="58" t="s">
        <v>70</v>
      </c>
      <c r="EB21" s="59" t="s">
        <v>68</v>
      </c>
      <c r="EC21" s="60" t="s">
        <v>69</v>
      </c>
      <c r="ED21" s="58" t="s">
        <v>70</v>
      </c>
      <c r="EE21" s="59" t="s">
        <v>68</v>
      </c>
      <c r="EF21" s="61" t="s">
        <v>69</v>
      </c>
    </row>
    <row r="22" spans="1:136" ht="12.75" x14ac:dyDescent="0.2">
      <c r="A22" s="2"/>
      <c r="B22" s="12" t="s">
        <v>71</v>
      </c>
      <c r="C22" s="12"/>
      <c r="D22" s="12"/>
      <c r="E22" s="12"/>
      <c r="F22" s="63"/>
      <c r="G22" s="64"/>
      <c r="H22" s="65"/>
      <c r="I22" s="66">
        <v>171810.98245614034</v>
      </c>
      <c r="J22" s="50"/>
      <c r="K22" s="67"/>
      <c r="L22" s="68"/>
      <c r="M22" s="66">
        <v>0</v>
      </c>
      <c r="N22" s="67"/>
      <c r="O22" s="68"/>
      <c r="P22" s="66">
        <v>0</v>
      </c>
      <c r="Q22" s="67"/>
      <c r="R22" s="68"/>
      <c r="S22" s="66">
        <v>197.36842105263159</v>
      </c>
      <c r="T22" s="67"/>
      <c r="U22" s="68"/>
      <c r="V22" s="66">
        <v>0</v>
      </c>
      <c r="W22" s="67"/>
      <c r="X22" s="68"/>
      <c r="Y22" s="66">
        <v>1800</v>
      </c>
      <c r="Z22" s="67"/>
      <c r="AA22" s="68"/>
      <c r="AB22" s="66">
        <v>0</v>
      </c>
      <c r="AC22" s="67"/>
      <c r="AD22" s="68"/>
      <c r="AE22" s="66">
        <v>0</v>
      </c>
      <c r="AF22" s="67"/>
      <c r="AG22" s="68"/>
      <c r="AH22" s="66">
        <v>0</v>
      </c>
      <c r="AI22" s="67"/>
      <c r="AJ22" s="68"/>
      <c r="AK22" s="66">
        <v>0</v>
      </c>
      <c r="AL22" s="67"/>
      <c r="AM22" s="68"/>
      <c r="AN22" s="66">
        <v>742.49999999999989</v>
      </c>
      <c r="AO22" s="67"/>
      <c r="AP22" s="68"/>
      <c r="AQ22" s="66">
        <v>0</v>
      </c>
      <c r="AR22" s="67"/>
      <c r="AS22" s="68"/>
      <c r="AT22" s="66">
        <v>0</v>
      </c>
      <c r="AU22" s="67"/>
      <c r="AV22" s="68"/>
      <c r="AW22" s="66">
        <v>6301.0526315789475</v>
      </c>
      <c r="AX22" s="67"/>
      <c r="AY22" s="68"/>
      <c r="AZ22" s="66">
        <v>10450</v>
      </c>
      <c r="BA22" s="67"/>
      <c r="BB22" s="68"/>
      <c r="BC22" s="66">
        <v>15912.5</v>
      </c>
      <c r="BD22" s="67"/>
      <c r="BE22" s="68"/>
      <c r="BF22" s="66">
        <v>2147.3684210526317</v>
      </c>
      <c r="BG22" s="67"/>
      <c r="BH22" s="68"/>
      <c r="BI22" s="66">
        <v>8639.4736842105267</v>
      </c>
      <c r="BJ22" s="67"/>
      <c r="BK22" s="68"/>
      <c r="BL22" s="66">
        <v>10142.763157894737</v>
      </c>
      <c r="BM22" s="67"/>
      <c r="BN22" s="68"/>
      <c r="BO22" s="66">
        <v>6607.894736842105</v>
      </c>
      <c r="BP22" s="67"/>
      <c r="BQ22" s="68"/>
      <c r="BR22" s="66">
        <v>24421.184210526317</v>
      </c>
      <c r="BS22" s="67"/>
      <c r="BT22" s="68"/>
      <c r="BU22" s="66">
        <v>7071.0526315789475</v>
      </c>
      <c r="BV22" s="67"/>
      <c r="BW22" s="68"/>
      <c r="BX22" s="66">
        <v>500</v>
      </c>
      <c r="BY22" s="67"/>
      <c r="BZ22" s="68"/>
      <c r="CA22" s="66">
        <v>3744.2105263157896</v>
      </c>
      <c r="CB22" s="67"/>
      <c r="CC22" s="68"/>
      <c r="CD22" s="66">
        <v>5721.1842105263158</v>
      </c>
      <c r="CE22" s="67"/>
      <c r="CF22" s="68"/>
      <c r="CG22" s="66">
        <v>37090.526315789481</v>
      </c>
      <c r="CH22" s="67"/>
      <c r="CI22" s="68"/>
      <c r="CJ22" s="66">
        <v>3574.3421052631575</v>
      </c>
      <c r="CK22" s="67"/>
      <c r="CL22" s="68"/>
      <c r="CM22" s="66">
        <v>3947.3684210526317</v>
      </c>
      <c r="CN22" s="67"/>
      <c r="CO22" s="68"/>
      <c r="CP22" s="66">
        <v>5294.6052631578941</v>
      </c>
      <c r="CQ22" s="67"/>
      <c r="CR22" s="68"/>
      <c r="CS22" s="66">
        <v>0</v>
      </c>
      <c r="CT22" s="67"/>
      <c r="CU22" s="68"/>
      <c r="CV22" s="66">
        <v>247.5</v>
      </c>
      <c r="CW22" s="67"/>
      <c r="CX22" s="68"/>
      <c r="CY22" s="66">
        <v>247.5</v>
      </c>
      <c r="CZ22" s="67"/>
      <c r="DA22" s="68"/>
      <c r="DB22" s="66">
        <v>750</v>
      </c>
      <c r="DC22" s="67"/>
      <c r="DD22" s="68"/>
      <c r="DE22" s="66">
        <v>0</v>
      </c>
      <c r="DF22" s="67"/>
      <c r="DG22" s="68"/>
      <c r="DH22" s="66">
        <v>0</v>
      </c>
      <c r="DI22" s="67"/>
      <c r="DJ22" s="68"/>
      <c r="DK22" s="66">
        <v>2437.5</v>
      </c>
      <c r="DL22" s="67"/>
      <c r="DM22" s="68"/>
      <c r="DN22" s="66">
        <v>1584.6052631578946</v>
      </c>
      <c r="DO22" s="67"/>
      <c r="DP22" s="68"/>
      <c r="DQ22" s="66">
        <v>0</v>
      </c>
      <c r="DR22" s="67"/>
      <c r="DS22" s="68"/>
      <c r="DT22" s="66">
        <v>394.73684210526318</v>
      </c>
      <c r="DU22" s="67"/>
      <c r="DV22" s="68"/>
      <c r="DW22" s="66">
        <v>11843.745614035088</v>
      </c>
      <c r="DX22" s="67"/>
      <c r="DY22" s="68"/>
      <c r="DZ22" s="66">
        <v>0</v>
      </c>
      <c r="EA22" s="67"/>
      <c r="EB22" s="68">
        <v>0</v>
      </c>
      <c r="EC22" s="66">
        <v>0</v>
      </c>
      <c r="ED22" s="67"/>
      <c r="EE22" s="68">
        <v>0</v>
      </c>
      <c r="EF22" s="66">
        <v>0</v>
      </c>
    </row>
    <row r="23" spans="1:136" ht="12.75" x14ac:dyDescent="0.2">
      <c r="A23" s="2"/>
      <c r="B23" s="12" t="s">
        <v>72</v>
      </c>
      <c r="C23" s="12"/>
      <c r="D23" s="12"/>
      <c r="E23" s="12"/>
      <c r="F23" s="63"/>
      <c r="G23" s="64"/>
      <c r="H23" s="71"/>
      <c r="I23" s="72">
        <v>3131.5789473684208</v>
      </c>
      <c r="J23" s="50"/>
      <c r="K23" s="67"/>
      <c r="L23" s="73"/>
      <c r="M23" s="72">
        <v>0</v>
      </c>
      <c r="N23" s="67"/>
      <c r="O23" s="73"/>
      <c r="P23" s="72">
        <v>0</v>
      </c>
      <c r="Q23" s="67"/>
      <c r="R23" s="73"/>
      <c r="S23" s="72">
        <v>26.315789473684209</v>
      </c>
      <c r="T23" s="67"/>
      <c r="U23" s="73"/>
      <c r="V23" s="72">
        <v>26.315789473684209</v>
      </c>
      <c r="W23" s="67"/>
      <c r="X23" s="73"/>
      <c r="Y23" s="72">
        <v>0</v>
      </c>
      <c r="Z23" s="67"/>
      <c r="AA23" s="73"/>
      <c r="AB23" s="72">
        <v>0</v>
      </c>
      <c r="AC23" s="67"/>
      <c r="AD23" s="73"/>
      <c r="AE23" s="72">
        <v>0</v>
      </c>
      <c r="AF23" s="67"/>
      <c r="AG23" s="73"/>
      <c r="AH23" s="72">
        <v>52.631578947368418</v>
      </c>
      <c r="AI23" s="67"/>
      <c r="AJ23" s="73"/>
      <c r="AK23" s="72">
        <v>0</v>
      </c>
      <c r="AL23" s="67"/>
      <c r="AM23" s="73"/>
      <c r="AN23" s="72">
        <v>78.94736842105263</v>
      </c>
      <c r="AO23" s="67"/>
      <c r="AP23" s="73"/>
      <c r="AQ23" s="72">
        <v>0</v>
      </c>
      <c r="AR23" s="67"/>
      <c r="AS23" s="73"/>
      <c r="AT23" s="72">
        <v>26.315789473684209</v>
      </c>
      <c r="AU23" s="67"/>
      <c r="AV23" s="73"/>
      <c r="AW23" s="72">
        <v>105.26315789473684</v>
      </c>
      <c r="AX23" s="67"/>
      <c r="AY23" s="73"/>
      <c r="AZ23" s="72">
        <v>500</v>
      </c>
      <c r="BA23" s="67"/>
      <c r="BB23" s="73"/>
      <c r="BC23" s="72">
        <v>500</v>
      </c>
      <c r="BD23" s="67"/>
      <c r="BE23" s="73"/>
      <c r="BF23" s="72">
        <v>26.315789473684209</v>
      </c>
      <c r="BG23" s="67"/>
      <c r="BH23" s="73"/>
      <c r="BI23" s="72">
        <v>105.26315789473684</v>
      </c>
      <c r="BJ23" s="67"/>
      <c r="BK23" s="73"/>
      <c r="BL23" s="72">
        <v>78.94736842105263</v>
      </c>
      <c r="BM23" s="67"/>
      <c r="BN23" s="73"/>
      <c r="BO23" s="72">
        <v>105.26315789473684</v>
      </c>
      <c r="BP23" s="67"/>
      <c r="BQ23" s="73"/>
      <c r="BR23" s="72">
        <v>157.89473684210526</v>
      </c>
      <c r="BS23" s="67"/>
      <c r="BT23" s="73"/>
      <c r="BU23" s="72">
        <v>52.631578947368418</v>
      </c>
      <c r="BV23" s="67"/>
      <c r="BW23" s="73"/>
      <c r="BX23" s="72">
        <v>52.631578947368418</v>
      </c>
      <c r="BY23" s="67"/>
      <c r="BZ23" s="73"/>
      <c r="CA23" s="72">
        <v>26.315789473684209</v>
      </c>
      <c r="CB23" s="67"/>
      <c r="CC23" s="73"/>
      <c r="CD23" s="72">
        <v>105.26315789473684</v>
      </c>
      <c r="CE23" s="67"/>
      <c r="CF23" s="73"/>
      <c r="CG23" s="72">
        <v>342.10526315789474</v>
      </c>
      <c r="CH23" s="67"/>
      <c r="CI23" s="73"/>
      <c r="CJ23" s="72">
        <v>26.315789473684209</v>
      </c>
      <c r="CK23" s="67"/>
      <c r="CL23" s="73"/>
      <c r="CM23" s="72">
        <v>52.631578947368418</v>
      </c>
      <c r="CN23" s="67"/>
      <c r="CO23" s="73"/>
      <c r="CP23" s="72">
        <v>52.631578947368418</v>
      </c>
      <c r="CQ23" s="67"/>
      <c r="CR23" s="73"/>
      <c r="CS23" s="72">
        <v>0</v>
      </c>
      <c r="CT23" s="67"/>
      <c r="CU23" s="73"/>
      <c r="CV23" s="72">
        <v>26.315789473684209</v>
      </c>
      <c r="CW23" s="67"/>
      <c r="CX23" s="73"/>
      <c r="CY23" s="72">
        <v>26.315789473684209</v>
      </c>
      <c r="CZ23" s="67"/>
      <c r="DA23" s="73"/>
      <c r="DB23" s="72">
        <v>0</v>
      </c>
      <c r="DC23" s="67"/>
      <c r="DD23" s="73"/>
      <c r="DE23" s="72">
        <v>26.315789473684209</v>
      </c>
      <c r="DF23" s="67"/>
      <c r="DG23" s="73"/>
      <c r="DH23" s="72">
        <v>0</v>
      </c>
      <c r="DI23" s="67"/>
      <c r="DJ23" s="73"/>
      <c r="DK23" s="72">
        <v>342.10526315789474</v>
      </c>
      <c r="DL23" s="67"/>
      <c r="DM23" s="73"/>
      <c r="DN23" s="72">
        <v>105.26315789473684</v>
      </c>
      <c r="DO23" s="67"/>
      <c r="DP23" s="73"/>
      <c r="DQ23" s="72">
        <v>0</v>
      </c>
      <c r="DR23" s="67"/>
      <c r="DS23" s="73"/>
      <c r="DT23" s="72">
        <v>26.315789473684209</v>
      </c>
      <c r="DU23" s="67"/>
      <c r="DV23" s="73"/>
      <c r="DW23" s="72">
        <v>78.94736842105263</v>
      </c>
      <c r="DX23" s="67"/>
      <c r="DY23" s="73"/>
      <c r="DZ23" s="72">
        <v>0</v>
      </c>
      <c r="EA23" s="67"/>
      <c r="EB23" s="73">
        <v>0</v>
      </c>
      <c r="EC23" s="72">
        <v>0</v>
      </c>
      <c r="ED23" s="67"/>
      <c r="EE23" s="73">
        <v>0</v>
      </c>
      <c r="EF23" s="72">
        <v>0</v>
      </c>
    </row>
    <row r="24" spans="1:136" ht="12.75" x14ac:dyDescent="0.2">
      <c r="A24" s="6"/>
      <c r="B24" s="12" t="s">
        <v>73</v>
      </c>
      <c r="C24" s="12"/>
      <c r="D24" s="12"/>
      <c r="E24" s="12"/>
      <c r="F24" s="74"/>
      <c r="G24" s="75"/>
      <c r="H24" s="76"/>
      <c r="I24" s="72">
        <v>178024.11499999999</v>
      </c>
      <c r="J24" s="42"/>
      <c r="K24" s="77"/>
      <c r="L24" s="78"/>
      <c r="M24" s="72">
        <v>3390.58</v>
      </c>
      <c r="N24" s="77"/>
      <c r="O24" s="78"/>
      <c r="P24" s="72">
        <v>23421.05</v>
      </c>
      <c r="Q24" s="77"/>
      <c r="R24" s="78"/>
      <c r="S24" s="72">
        <v>1473.27</v>
      </c>
      <c r="T24" s="77"/>
      <c r="U24" s="78"/>
      <c r="V24" s="72">
        <v>1473.27</v>
      </c>
      <c r="W24" s="77"/>
      <c r="X24" s="78"/>
      <c r="Y24" s="72">
        <v>0</v>
      </c>
      <c r="Z24" s="77"/>
      <c r="AA24" s="78"/>
      <c r="AB24" s="72">
        <v>0</v>
      </c>
      <c r="AC24" s="77"/>
      <c r="AD24" s="78"/>
      <c r="AE24" s="72">
        <v>2468.65</v>
      </c>
      <c r="AF24" s="77"/>
      <c r="AG24" s="78"/>
      <c r="AH24" s="72">
        <v>2946.54</v>
      </c>
      <c r="AI24" s="77"/>
      <c r="AJ24" s="78"/>
      <c r="AK24" s="72">
        <v>0</v>
      </c>
      <c r="AL24" s="77"/>
      <c r="AM24" s="78"/>
      <c r="AN24" s="72">
        <v>4419.8099999999995</v>
      </c>
      <c r="AO24" s="77"/>
      <c r="AP24" s="78"/>
      <c r="AQ24" s="72">
        <v>0</v>
      </c>
      <c r="AR24" s="77"/>
      <c r="AS24" s="78"/>
      <c r="AT24" s="72">
        <v>1473.27</v>
      </c>
      <c r="AU24" s="77"/>
      <c r="AV24" s="78"/>
      <c r="AW24" s="72">
        <v>5893.08</v>
      </c>
      <c r="AX24" s="77"/>
      <c r="AY24" s="78"/>
      <c r="AZ24" s="72">
        <v>13996.065000000001</v>
      </c>
      <c r="BA24" s="77"/>
      <c r="BB24" s="78"/>
      <c r="BC24" s="72">
        <v>13996.065000000001</v>
      </c>
      <c r="BD24" s="77"/>
      <c r="BE24" s="78"/>
      <c r="BF24" s="72">
        <v>1473.27</v>
      </c>
      <c r="BG24" s="77"/>
      <c r="BH24" s="78"/>
      <c r="BI24" s="72">
        <v>5893.08</v>
      </c>
      <c r="BJ24" s="77"/>
      <c r="BK24" s="78"/>
      <c r="BL24" s="72">
        <v>4419.8099999999995</v>
      </c>
      <c r="BM24" s="77"/>
      <c r="BN24" s="78"/>
      <c r="BO24" s="72">
        <v>5893.08</v>
      </c>
      <c r="BP24" s="77"/>
      <c r="BQ24" s="78"/>
      <c r="BR24" s="72">
        <v>8839.619999999999</v>
      </c>
      <c r="BS24" s="77"/>
      <c r="BT24" s="78"/>
      <c r="BU24" s="72">
        <v>2946.54</v>
      </c>
      <c r="BV24" s="77"/>
      <c r="BW24" s="78"/>
      <c r="BX24" s="72">
        <v>2946.54</v>
      </c>
      <c r="BY24" s="77"/>
      <c r="BZ24" s="78"/>
      <c r="CA24" s="72">
        <v>1473.27</v>
      </c>
      <c r="CB24" s="77"/>
      <c r="CC24" s="78"/>
      <c r="CD24" s="72">
        <v>5893.08</v>
      </c>
      <c r="CE24" s="77"/>
      <c r="CF24" s="78"/>
      <c r="CG24" s="72">
        <v>19152.509999999998</v>
      </c>
      <c r="CH24" s="77"/>
      <c r="CI24" s="78"/>
      <c r="CJ24" s="72">
        <v>1473.27</v>
      </c>
      <c r="CK24" s="77"/>
      <c r="CL24" s="78"/>
      <c r="CM24" s="72">
        <v>1020.5</v>
      </c>
      <c r="CN24" s="77"/>
      <c r="CO24" s="78"/>
      <c r="CP24" s="72">
        <v>2946.54</v>
      </c>
      <c r="CQ24" s="77"/>
      <c r="CR24" s="78"/>
      <c r="CS24" s="72">
        <v>8267.1749999999993</v>
      </c>
      <c r="CT24" s="77"/>
      <c r="CU24" s="78"/>
      <c r="CV24" s="72">
        <v>1473.27</v>
      </c>
      <c r="CW24" s="77"/>
      <c r="CX24" s="78"/>
      <c r="CY24" s="72">
        <v>1473.27</v>
      </c>
      <c r="CZ24" s="77"/>
      <c r="DA24" s="78"/>
      <c r="DB24" s="72">
        <v>0</v>
      </c>
      <c r="DC24" s="77"/>
      <c r="DD24" s="78"/>
      <c r="DE24" s="72">
        <v>1473.27</v>
      </c>
      <c r="DF24" s="77"/>
      <c r="DG24" s="78"/>
      <c r="DH24" s="72">
        <v>0</v>
      </c>
      <c r="DI24" s="77"/>
      <c r="DJ24" s="78"/>
      <c r="DK24" s="72">
        <v>15327</v>
      </c>
      <c r="DL24" s="77"/>
      <c r="DM24" s="78"/>
      <c r="DN24" s="72">
        <v>5893.08</v>
      </c>
      <c r="DO24" s="77"/>
      <c r="DP24" s="78"/>
      <c r="DQ24" s="72">
        <v>0</v>
      </c>
      <c r="DR24" s="77"/>
      <c r="DS24" s="78"/>
      <c r="DT24" s="72">
        <v>374.48</v>
      </c>
      <c r="DU24" s="77"/>
      <c r="DV24" s="78"/>
      <c r="DW24" s="72">
        <v>4419.8099999999995</v>
      </c>
      <c r="DX24" s="77"/>
      <c r="DY24" s="78"/>
      <c r="DZ24" s="72">
        <v>0</v>
      </c>
      <c r="EA24" s="77"/>
      <c r="EB24" s="78">
        <v>0</v>
      </c>
      <c r="EC24" s="72">
        <v>0</v>
      </c>
      <c r="ED24" s="77"/>
      <c r="EE24" s="78">
        <v>0</v>
      </c>
      <c r="EF24" s="72">
        <v>0</v>
      </c>
    </row>
    <row r="25" spans="1:136" ht="12.75" x14ac:dyDescent="0.2">
      <c r="A25" s="2"/>
      <c r="B25" s="12" t="s">
        <v>74</v>
      </c>
      <c r="C25" s="12"/>
      <c r="D25" s="12"/>
      <c r="E25" s="12"/>
      <c r="F25" s="63"/>
      <c r="G25" s="64"/>
      <c r="H25" s="71"/>
      <c r="I25" s="72">
        <v>2723.6842105263158</v>
      </c>
      <c r="J25" s="50"/>
      <c r="K25" s="67"/>
      <c r="L25" s="73"/>
      <c r="M25" s="72">
        <v>0</v>
      </c>
      <c r="N25" s="67"/>
      <c r="O25" s="73"/>
      <c r="P25" s="72">
        <v>0</v>
      </c>
      <c r="Q25" s="67"/>
      <c r="R25" s="73"/>
      <c r="S25" s="72">
        <v>0</v>
      </c>
      <c r="T25" s="67"/>
      <c r="U25" s="73"/>
      <c r="V25" s="72">
        <v>0</v>
      </c>
      <c r="W25" s="67"/>
      <c r="X25" s="73"/>
      <c r="Y25" s="72">
        <v>0</v>
      </c>
      <c r="Z25" s="67"/>
      <c r="AA25" s="73"/>
      <c r="AB25" s="72">
        <v>0</v>
      </c>
      <c r="AC25" s="67"/>
      <c r="AD25" s="73"/>
      <c r="AE25" s="72">
        <v>0</v>
      </c>
      <c r="AF25" s="67"/>
      <c r="AG25" s="73"/>
      <c r="AH25" s="72">
        <v>0</v>
      </c>
      <c r="AI25" s="67"/>
      <c r="AJ25" s="73"/>
      <c r="AK25" s="72">
        <v>0</v>
      </c>
      <c r="AL25" s="67"/>
      <c r="AM25" s="73"/>
      <c r="AN25" s="72">
        <v>0</v>
      </c>
      <c r="AO25" s="67"/>
      <c r="AP25" s="73"/>
      <c r="AQ25" s="72">
        <v>0</v>
      </c>
      <c r="AR25" s="67"/>
      <c r="AS25" s="73"/>
      <c r="AT25" s="72">
        <v>0</v>
      </c>
      <c r="AU25" s="67"/>
      <c r="AV25" s="73"/>
      <c r="AW25" s="72">
        <v>0</v>
      </c>
      <c r="AX25" s="67"/>
      <c r="AY25" s="73"/>
      <c r="AZ25" s="72">
        <v>0</v>
      </c>
      <c r="BA25" s="67"/>
      <c r="BB25" s="73"/>
      <c r="BC25" s="72">
        <v>0</v>
      </c>
      <c r="BD25" s="67"/>
      <c r="BE25" s="73"/>
      <c r="BF25" s="72">
        <v>0</v>
      </c>
      <c r="BG25" s="67"/>
      <c r="BH25" s="73"/>
      <c r="BI25" s="72">
        <v>0</v>
      </c>
      <c r="BJ25" s="67"/>
      <c r="BK25" s="73"/>
      <c r="BL25" s="72">
        <v>0</v>
      </c>
      <c r="BM25" s="67"/>
      <c r="BN25" s="73"/>
      <c r="BO25" s="72">
        <v>0</v>
      </c>
      <c r="BP25" s="67"/>
      <c r="BQ25" s="73"/>
      <c r="BR25" s="72">
        <v>0</v>
      </c>
      <c r="BS25" s="67"/>
      <c r="BT25" s="73"/>
      <c r="BU25" s="72">
        <v>0</v>
      </c>
      <c r="BV25" s="67"/>
      <c r="BW25" s="73"/>
      <c r="BX25" s="72">
        <v>0</v>
      </c>
      <c r="BY25" s="67"/>
      <c r="BZ25" s="73"/>
      <c r="CA25" s="72">
        <v>0</v>
      </c>
      <c r="CB25" s="67"/>
      <c r="CC25" s="73"/>
      <c r="CD25" s="72">
        <v>0</v>
      </c>
      <c r="CE25" s="67"/>
      <c r="CF25" s="73"/>
      <c r="CG25" s="72">
        <v>0</v>
      </c>
      <c r="CH25" s="67"/>
      <c r="CI25" s="73"/>
      <c r="CJ25" s="72">
        <v>0</v>
      </c>
      <c r="CK25" s="67"/>
      <c r="CL25" s="73"/>
      <c r="CM25" s="72">
        <v>2723.6842105263158</v>
      </c>
      <c r="CN25" s="67"/>
      <c r="CO25" s="73"/>
      <c r="CP25" s="72">
        <v>0</v>
      </c>
      <c r="CQ25" s="67"/>
      <c r="CR25" s="73"/>
      <c r="CS25" s="72">
        <v>0</v>
      </c>
      <c r="CT25" s="67"/>
      <c r="CU25" s="73"/>
      <c r="CV25" s="72">
        <v>0</v>
      </c>
      <c r="CW25" s="67"/>
      <c r="CX25" s="73"/>
      <c r="CY25" s="72">
        <v>0</v>
      </c>
      <c r="CZ25" s="67"/>
      <c r="DA25" s="73"/>
      <c r="DB25" s="72">
        <v>0</v>
      </c>
      <c r="DC25" s="67"/>
      <c r="DD25" s="73"/>
      <c r="DE25" s="72">
        <v>0</v>
      </c>
      <c r="DF25" s="67"/>
      <c r="DG25" s="73"/>
      <c r="DH25" s="72">
        <v>0</v>
      </c>
      <c r="DI25" s="67"/>
      <c r="DJ25" s="73"/>
      <c r="DK25" s="72">
        <v>0</v>
      </c>
      <c r="DL25" s="67"/>
      <c r="DM25" s="73"/>
      <c r="DN25" s="72">
        <v>0</v>
      </c>
      <c r="DO25" s="67"/>
      <c r="DP25" s="73"/>
      <c r="DQ25" s="72">
        <v>0</v>
      </c>
      <c r="DR25" s="67"/>
      <c r="DS25" s="73"/>
      <c r="DT25" s="72">
        <v>0</v>
      </c>
      <c r="DU25" s="67"/>
      <c r="DV25" s="73"/>
      <c r="DW25" s="72">
        <v>0</v>
      </c>
      <c r="DX25" s="67"/>
      <c r="DY25" s="73"/>
      <c r="DZ25" s="72">
        <v>0</v>
      </c>
      <c r="EA25" s="67"/>
      <c r="EB25" s="73">
        <v>0</v>
      </c>
      <c r="EC25" s="72">
        <v>0</v>
      </c>
      <c r="ED25" s="67"/>
      <c r="EE25" s="73">
        <v>0</v>
      </c>
      <c r="EF25" s="72">
        <v>0</v>
      </c>
    </row>
    <row r="26" spans="1:136" ht="12.75" x14ac:dyDescent="0.2">
      <c r="A26" s="2"/>
      <c r="B26" s="12" t="s">
        <v>74</v>
      </c>
      <c r="C26" s="12"/>
      <c r="D26" s="12"/>
      <c r="E26" s="12"/>
      <c r="F26" s="63"/>
      <c r="G26" s="64"/>
      <c r="H26" s="71"/>
      <c r="I26" s="72">
        <v>9501.9210526315783</v>
      </c>
      <c r="J26" s="50"/>
      <c r="K26" s="67"/>
      <c r="L26" s="73"/>
      <c r="M26" s="72">
        <v>686.13157894736844</v>
      </c>
      <c r="N26" s="67"/>
      <c r="O26" s="73"/>
      <c r="P26" s="72">
        <v>0</v>
      </c>
      <c r="Q26" s="67"/>
      <c r="R26" s="73"/>
      <c r="S26" s="72">
        <v>0</v>
      </c>
      <c r="T26" s="67"/>
      <c r="U26" s="73"/>
      <c r="V26" s="72">
        <v>0</v>
      </c>
      <c r="W26" s="67"/>
      <c r="X26" s="73"/>
      <c r="Y26" s="72">
        <v>0</v>
      </c>
      <c r="Z26" s="67"/>
      <c r="AA26" s="73"/>
      <c r="AB26" s="72">
        <v>3618.4210526315787</v>
      </c>
      <c r="AC26" s="67"/>
      <c r="AD26" s="73"/>
      <c r="AE26" s="72">
        <v>0</v>
      </c>
      <c r="AF26" s="67"/>
      <c r="AG26" s="73"/>
      <c r="AH26" s="72">
        <v>0</v>
      </c>
      <c r="AI26" s="67"/>
      <c r="AJ26" s="73"/>
      <c r="AK26" s="72">
        <v>0</v>
      </c>
      <c r="AL26" s="67"/>
      <c r="AM26" s="73"/>
      <c r="AN26" s="72">
        <v>0</v>
      </c>
      <c r="AO26" s="67"/>
      <c r="AP26" s="73"/>
      <c r="AQ26" s="72">
        <v>0</v>
      </c>
      <c r="AR26" s="67"/>
      <c r="AS26" s="73"/>
      <c r="AT26" s="72">
        <v>0</v>
      </c>
      <c r="AU26" s="67"/>
      <c r="AV26" s="73"/>
      <c r="AW26" s="72">
        <v>0</v>
      </c>
      <c r="AX26" s="67"/>
      <c r="AY26" s="73"/>
      <c r="AZ26" s="72">
        <v>0</v>
      </c>
      <c r="BA26" s="67"/>
      <c r="BB26" s="73"/>
      <c r="BC26" s="72">
        <v>0</v>
      </c>
      <c r="BD26" s="67"/>
      <c r="BE26" s="73"/>
      <c r="BF26" s="72">
        <v>0</v>
      </c>
      <c r="BG26" s="67"/>
      <c r="BH26" s="73"/>
      <c r="BI26" s="72">
        <v>0</v>
      </c>
      <c r="BJ26" s="67"/>
      <c r="BK26" s="73"/>
      <c r="BL26" s="72">
        <v>0</v>
      </c>
      <c r="BM26" s="67"/>
      <c r="BN26" s="73"/>
      <c r="BO26" s="72">
        <v>0</v>
      </c>
      <c r="BP26" s="67"/>
      <c r="BQ26" s="73"/>
      <c r="BR26" s="72">
        <v>0</v>
      </c>
      <c r="BS26" s="67"/>
      <c r="BT26" s="73"/>
      <c r="BU26" s="72">
        <v>0</v>
      </c>
      <c r="BV26" s="67"/>
      <c r="BW26" s="73"/>
      <c r="BX26" s="72">
        <v>0</v>
      </c>
      <c r="BY26" s="67"/>
      <c r="BZ26" s="73"/>
      <c r="CA26" s="72">
        <v>0</v>
      </c>
      <c r="CB26" s="67"/>
      <c r="CC26" s="73"/>
      <c r="CD26" s="72">
        <v>0</v>
      </c>
      <c r="CE26" s="67"/>
      <c r="CF26" s="73"/>
      <c r="CG26" s="72">
        <v>0</v>
      </c>
      <c r="CH26" s="67"/>
      <c r="CI26" s="73"/>
      <c r="CJ26" s="72">
        <v>0</v>
      </c>
      <c r="CK26" s="67"/>
      <c r="CL26" s="73"/>
      <c r="CM26" s="72">
        <v>5197.3684210526317</v>
      </c>
      <c r="CN26" s="67"/>
      <c r="CO26" s="73"/>
      <c r="CP26" s="72">
        <v>0</v>
      </c>
      <c r="CQ26" s="67"/>
      <c r="CR26" s="73"/>
      <c r="CS26" s="72">
        <v>0</v>
      </c>
      <c r="CT26" s="67"/>
      <c r="CU26" s="73"/>
      <c r="CV26" s="72">
        <v>0</v>
      </c>
      <c r="CW26" s="67"/>
      <c r="CX26" s="73"/>
      <c r="CY26" s="72">
        <v>0</v>
      </c>
      <c r="CZ26" s="67"/>
      <c r="DA26" s="73"/>
      <c r="DB26" s="72">
        <v>0</v>
      </c>
      <c r="DC26" s="67"/>
      <c r="DD26" s="73"/>
      <c r="DE26" s="72">
        <v>0</v>
      </c>
      <c r="DF26" s="67"/>
      <c r="DG26" s="73"/>
      <c r="DH26" s="72">
        <v>0</v>
      </c>
      <c r="DI26" s="67"/>
      <c r="DJ26" s="73"/>
      <c r="DK26" s="72">
        <v>0</v>
      </c>
      <c r="DL26" s="67"/>
      <c r="DM26" s="73"/>
      <c r="DN26" s="72">
        <v>0</v>
      </c>
      <c r="DO26" s="67"/>
      <c r="DP26" s="73"/>
      <c r="DQ26" s="72">
        <v>0</v>
      </c>
      <c r="DR26" s="67"/>
      <c r="DS26" s="73"/>
      <c r="DT26" s="72">
        <v>0</v>
      </c>
      <c r="DU26" s="67"/>
      <c r="DV26" s="73"/>
      <c r="DW26" s="72">
        <v>0</v>
      </c>
      <c r="DX26" s="67"/>
      <c r="DY26" s="73"/>
      <c r="DZ26" s="72">
        <v>0</v>
      </c>
      <c r="EA26" s="67"/>
      <c r="EB26" s="73">
        <v>0</v>
      </c>
      <c r="EC26" s="72">
        <v>0</v>
      </c>
      <c r="ED26" s="67"/>
      <c r="EE26" s="73">
        <v>0</v>
      </c>
      <c r="EF26" s="72">
        <v>0</v>
      </c>
    </row>
    <row r="27" spans="1:136" ht="12.75" x14ac:dyDescent="0.2">
      <c r="A27" s="2"/>
      <c r="B27" s="12" t="s">
        <v>74</v>
      </c>
      <c r="C27" s="12"/>
      <c r="D27" s="12"/>
      <c r="E27" s="12"/>
      <c r="F27" s="63"/>
      <c r="G27" s="64"/>
      <c r="H27" s="71"/>
      <c r="I27" s="72">
        <v>102864.07894736843</v>
      </c>
      <c r="J27" s="50"/>
      <c r="K27" s="67"/>
      <c r="L27" s="73"/>
      <c r="M27" s="72">
        <v>0</v>
      </c>
      <c r="N27" s="67"/>
      <c r="O27" s="73"/>
      <c r="P27" s="72">
        <v>0</v>
      </c>
      <c r="Q27" s="67"/>
      <c r="R27" s="73"/>
      <c r="S27" s="72">
        <v>0</v>
      </c>
      <c r="T27" s="67"/>
      <c r="U27" s="73"/>
      <c r="V27" s="72">
        <v>0</v>
      </c>
      <c r="W27" s="67"/>
      <c r="X27" s="73"/>
      <c r="Y27" s="72">
        <v>0</v>
      </c>
      <c r="Z27" s="67"/>
      <c r="AA27" s="73"/>
      <c r="AB27" s="72">
        <v>0</v>
      </c>
      <c r="AC27" s="67"/>
      <c r="AD27" s="73"/>
      <c r="AE27" s="72">
        <v>0</v>
      </c>
      <c r="AF27" s="67"/>
      <c r="AG27" s="73"/>
      <c r="AH27" s="72">
        <v>0</v>
      </c>
      <c r="AI27" s="67"/>
      <c r="AJ27" s="73"/>
      <c r="AK27" s="72">
        <v>0</v>
      </c>
      <c r="AL27" s="67"/>
      <c r="AM27" s="73"/>
      <c r="AN27" s="72">
        <v>0</v>
      </c>
      <c r="AO27" s="67"/>
      <c r="AP27" s="73"/>
      <c r="AQ27" s="72">
        <v>11250</v>
      </c>
      <c r="AR27" s="67"/>
      <c r="AS27" s="73"/>
      <c r="AT27" s="72">
        <v>0</v>
      </c>
      <c r="AU27" s="67"/>
      <c r="AV27" s="73"/>
      <c r="AW27" s="72">
        <v>0</v>
      </c>
      <c r="AX27" s="67"/>
      <c r="AY27" s="73"/>
      <c r="AZ27" s="72">
        <v>0</v>
      </c>
      <c r="BA27" s="67"/>
      <c r="BB27" s="73"/>
      <c r="BC27" s="72">
        <v>0</v>
      </c>
      <c r="BD27" s="67"/>
      <c r="BE27" s="73"/>
      <c r="BF27" s="72">
        <v>0</v>
      </c>
      <c r="BG27" s="67"/>
      <c r="BH27" s="73"/>
      <c r="BI27" s="72">
        <v>4500</v>
      </c>
      <c r="BJ27" s="67"/>
      <c r="BK27" s="73"/>
      <c r="BL27" s="72">
        <v>0</v>
      </c>
      <c r="BM27" s="67"/>
      <c r="BN27" s="73"/>
      <c r="BO27" s="72">
        <v>0</v>
      </c>
      <c r="BP27" s="67"/>
      <c r="BQ27" s="73"/>
      <c r="BR27" s="72">
        <v>0</v>
      </c>
      <c r="BS27" s="67"/>
      <c r="BT27" s="73"/>
      <c r="BU27" s="72">
        <v>0</v>
      </c>
      <c r="BV27" s="67"/>
      <c r="BW27" s="73"/>
      <c r="BX27" s="72">
        <v>0</v>
      </c>
      <c r="BY27" s="67"/>
      <c r="BZ27" s="73"/>
      <c r="CA27" s="72">
        <v>8005.2631578947367</v>
      </c>
      <c r="CB27" s="67"/>
      <c r="CC27" s="73"/>
      <c r="CD27" s="72">
        <v>0</v>
      </c>
      <c r="CE27" s="67"/>
      <c r="CF27" s="73"/>
      <c r="CG27" s="72">
        <v>0</v>
      </c>
      <c r="CH27" s="67"/>
      <c r="CI27" s="73"/>
      <c r="CJ27" s="72">
        <v>0</v>
      </c>
      <c r="CK27" s="67"/>
      <c r="CL27" s="73"/>
      <c r="CM27" s="72">
        <v>0</v>
      </c>
      <c r="CN27" s="67"/>
      <c r="CO27" s="73"/>
      <c r="CP27" s="72">
        <v>0</v>
      </c>
      <c r="CQ27" s="67"/>
      <c r="CR27" s="73"/>
      <c r="CS27" s="72">
        <v>0</v>
      </c>
      <c r="CT27" s="67"/>
      <c r="CU27" s="73"/>
      <c r="CV27" s="72">
        <v>0</v>
      </c>
      <c r="CW27" s="67"/>
      <c r="CX27" s="73"/>
      <c r="CY27" s="72">
        <v>0</v>
      </c>
      <c r="CZ27" s="67"/>
      <c r="DA27" s="73"/>
      <c r="DB27" s="72">
        <v>0</v>
      </c>
      <c r="DC27" s="67"/>
      <c r="DD27" s="73"/>
      <c r="DE27" s="72">
        <v>0</v>
      </c>
      <c r="DF27" s="67"/>
      <c r="DG27" s="73"/>
      <c r="DH27" s="72">
        <v>0</v>
      </c>
      <c r="DI27" s="67"/>
      <c r="DJ27" s="73"/>
      <c r="DK27" s="72">
        <v>74355.263157894733</v>
      </c>
      <c r="DL27" s="67"/>
      <c r="DM27" s="73"/>
      <c r="DN27" s="72">
        <v>3700.9210526315792</v>
      </c>
      <c r="DO27" s="67"/>
      <c r="DP27" s="73"/>
      <c r="DQ27" s="72">
        <v>0</v>
      </c>
      <c r="DR27" s="67"/>
      <c r="DS27" s="73"/>
      <c r="DT27" s="72">
        <v>1052.6315789473683</v>
      </c>
      <c r="DU27" s="67"/>
      <c r="DV27" s="73"/>
      <c r="DW27" s="72">
        <v>0</v>
      </c>
      <c r="DX27" s="67"/>
      <c r="DY27" s="73"/>
      <c r="DZ27" s="72">
        <v>0</v>
      </c>
      <c r="EA27" s="67"/>
      <c r="EB27" s="73">
        <v>0</v>
      </c>
      <c r="EC27" s="72">
        <v>0</v>
      </c>
      <c r="ED27" s="67"/>
      <c r="EE27" s="73">
        <v>0</v>
      </c>
      <c r="EF27" s="72">
        <v>0</v>
      </c>
    </row>
    <row r="28" spans="1:136" ht="12.75" x14ac:dyDescent="0.2">
      <c r="A28" s="2"/>
      <c r="B28" s="12" t="s">
        <v>101</v>
      </c>
      <c r="C28" s="12"/>
      <c r="D28" s="12"/>
      <c r="E28" s="12"/>
      <c r="F28" s="63"/>
      <c r="G28" s="64"/>
      <c r="H28" s="65"/>
      <c r="I28" s="66">
        <v>210186.18421052632</v>
      </c>
      <c r="J28" s="50"/>
      <c r="K28" s="67"/>
      <c r="L28" s="68"/>
      <c r="M28" s="66">
        <v>0</v>
      </c>
      <c r="N28" s="67"/>
      <c r="O28" s="68"/>
      <c r="P28" s="66">
        <v>0</v>
      </c>
      <c r="Q28" s="67"/>
      <c r="R28" s="68"/>
      <c r="S28" s="66">
        <v>14889.473684210527</v>
      </c>
      <c r="T28" s="67"/>
      <c r="U28" s="68"/>
      <c r="V28" s="66">
        <v>14889.473684210527</v>
      </c>
      <c r="W28" s="67"/>
      <c r="X28" s="68"/>
      <c r="Y28" s="66">
        <v>0</v>
      </c>
      <c r="Z28" s="67"/>
      <c r="AA28" s="68"/>
      <c r="AB28" s="66">
        <v>0</v>
      </c>
      <c r="AC28" s="67"/>
      <c r="AD28" s="68"/>
      <c r="AE28" s="66">
        <v>0</v>
      </c>
      <c r="AF28" s="67"/>
      <c r="AG28" s="68"/>
      <c r="AH28" s="66">
        <v>0</v>
      </c>
      <c r="AI28" s="67"/>
      <c r="AJ28" s="68"/>
      <c r="AK28" s="66">
        <v>0</v>
      </c>
      <c r="AL28" s="67"/>
      <c r="AM28" s="68"/>
      <c r="AN28" s="66">
        <v>2895.394736842105</v>
      </c>
      <c r="AO28" s="67"/>
      <c r="AP28" s="68"/>
      <c r="AQ28" s="66">
        <v>0</v>
      </c>
      <c r="AR28" s="67"/>
      <c r="AS28" s="68"/>
      <c r="AT28" s="66">
        <v>0</v>
      </c>
      <c r="AU28" s="67"/>
      <c r="AV28" s="68"/>
      <c r="AW28" s="66">
        <v>9452.6315789473683</v>
      </c>
      <c r="AX28" s="67"/>
      <c r="AY28" s="68"/>
      <c r="AZ28" s="66">
        <v>48562.5</v>
      </c>
      <c r="BA28" s="67"/>
      <c r="BB28" s="68"/>
      <c r="BC28" s="66">
        <v>39150</v>
      </c>
      <c r="BD28" s="67"/>
      <c r="BE28" s="68"/>
      <c r="BF28" s="66">
        <v>1842.1052631578948</v>
      </c>
      <c r="BG28" s="67"/>
      <c r="BH28" s="68"/>
      <c r="BI28" s="66">
        <v>12531.57894736842</v>
      </c>
      <c r="BJ28" s="67"/>
      <c r="BK28" s="68"/>
      <c r="BL28" s="66">
        <v>9398.6842105263167</v>
      </c>
      <c r="BM28" s="67"/>
      <c r="BN28" s="68"/>
      <c r="BO28" s="66">
        <v>12531.57894736842</v>
      </c>
      <c r="BP28" s="67"/>
      <c r="BQ28" s="68"/>
      <c r="BR28" s="66">
        <v>15935.526315789473</v>
      </c>
      <c r="BS28" s="67"/>
      <c r="BT28" s="68"/>
      <c r="BU28" s="66">
        <v>5223.6842105263158</v>
      </c>
      <c r="BV28" s="67"/>
      <c r="BW28" s="68"/>
      <c r="BX28" s="66">
        <v>3684.2105263157896</v>
      </c>
      <c r="BY28" s="67"/>
      <c r="BZ28" s="68"/>
      <c r="CA28" s="66">
        <v>965.13157894736844</v>
      </c>
      <c r="CB28" s="67"/>
      <c r="CC28" s="68"/>
      <c r="CD28" s="66">
        <v>965.13157894736844</v>
      </c>
      <c r="CE28" s="67"/>
      <c r="CF28" s="68"/>
      <c r="CG28" s="66">
        <v>0</v>
      </c>
      <c r="CH28" s="67"/>
      <c r="CI28" s="68"/>
      <c r="CJ28" s="66">
        <v>2774.3421052631579</v>
      </c>
      <c r="CK28" s="67"/>
      <c r="CL28" s="68"/>
      <c r="CM28" s="66">
        <v>0</v>
      </c>
      <c r="CN28" s="67"/>
      <c r="CO28" s="68"/>
      <c r="CP28" s="66">
        <v>0</v>
      </c>
      <c r="CQ28" s="67"/>
      <c r="CR28" s="68"/>
      <c r="CS28" s="66">
        <v>0</v>
      </c>
      <c r="CT28" s="67"/>
      <c r="CU28" s="68"/>
      <c r="CV28" s="66">
        <v>965.13157894736844</v>
      </c>
      <c r="CW28" s="67"/>
      <c r="CX28" s="68"/>
      <c r="CY28" s="66">
        <v>965.13157894736844</v>
      </c>
      <c r="CZ28" s="67"/>
      <c r="DA28" s="68"/>
      <c r="DB28" s="66">
        <v>0</v>
      </c>
      <c r="DC28" s="67"/>
      <c r="DD28" s="68"/>
      <c r="DE28" s="66">
        <v>0</v>
      </c>
      <c r="DF28" s="67"/>
      <c r="DG28" s="68"/>
      <c r="DH28" s="66">
        <v>0</v>
      </c>
      <c r="DI28" s="67"/>
      <c r="DJ28" s="68"/>
      <c r="DK28" s="66">
        <v>6773.6842105263158</v>
      </c>
      <c r="DL28" s="67"/>
      <c r="DM28" s="68"/>
      <c r="DN28" s="66">
        <v>2895.394736842105</v>
      </c>
      <c r="DO28" s="67"/>
      <c r="DP28" s="68"/>
      <c r="DQ28" s="66">
        <v>0</v>
      </c>
      <c r="DR28" s="67"/>
      <c r="DS28" s="68"/>
      <c r="DT28" s="66">
        <v>0</v>
      </c>
      <c r="DU28" s="67"/>
      <c r="DV28" s="68"/>
      <c r="DW28" s="66">
        <v>2895.394736842105</v>
      </c>
      <c r="DX28" s="67"/>
      <c r="DY28" s="68"/>
      <c r="DZ28" s="66">
        <v>0</v>
      </c>
      <c r="EA28" s="67"/>
      <c r="EB28" s="68">
        <v>0</v>
      </c>
      <c r="EC28" s="66">
        <v>0</v>
      </c>
      <c r="ED28" s="67"/>
      <c r="EE28" s="68">
        <v>0</v>
      </c>
      <c r="EF28" s="66">
        <v>0</v>
      </c>
    </row>
    <row r="29" spans="1:136" ht="12.75" x14ac:dyDescent="0.2">
      <c r="A29" s="2"/>
      <c r="B29" s="12" t="s">
        <v>75</v>
      </c>
      <c r="C29" s="12"/>
      <c r="D29" s="12"/>
      <c r="E29" s="12"/>
      <c r="F29" s="63"/>
      <c r="G29" s="79"/>
      <c r="H29" s="71"/>
      <c r="I29" s="72">
        <v>58695.789473684214</v>
      </c>
      <c r="J29" s="50"/>
      <c r="K29" s="80"/>
      <c r="L29" s="73"/>
      <c r="M29" s="72">
        <v>0</v>
      </c>
      <c r="N29" s="80"/>
      <c r="O29" s="73"/>
      <c r="P29" s="72">
        <v>0</v>
      </c>
      <c r="Q29" s="80"/>
      <c r="R29" s="73"/>
      <c r="S29" s="72">
        <v>1559.2105263157896</v>
      </c>
      <c r="T29" s="80"/>
      <c r="U29" s="73"/>
      <c r="V29" s="72">
        <v>1197.3684210526317</v>
      </c>
      <c r="W29" s="80"/>
      <c r="X29" s="73"/>
      <c r="Y29" s="72">
        <v>15223.684210526313</v>
      </c>
      <c r="Z29" s="80"/>
      <c r="AA29" s="73"/>
      <c r="AB29" s="72">
        <v>0</v>
      </c>
      <c r="AC29" s="80"/>
      <c r="AD29" s="73"/>
      <c r="AE29" s="72">
        <v>0</v>
      </c>
      <c r="AF29" s="80"/>
      <c r="AG29" s="73"/>
      <c r="AH29" s="72">
        <v>9710.5263157894733</v>
      </c>
      <c r="AI29" s="80"/>
      <c r="AJ29" s="73"/>
      <c r="AK29" s="72">
        <v>5130.0000000000009</v>
      </c>
      <c r="AL29" s="80"/>
      <c r="AM29" s="73"/>
      <c r="AN29" s="72">
        <v>0</v>
      </c>
      <c r="AO29" s="80"/>
      <c r="AP29" s="73"/>
      <c r="AQ29" s="72">
        <v>0</v>
      </c>
      <c r="AR29" s="80"/>
      <c r="AS29" s="73"/>
      <c r="AT29" s="72">
        <v>0</v>
      </c>
      <c r="AU29" s="80"/>
      <c r="AV29" s="73"/>
      <c r="AW29" s="72">
        <v>0</v>
      </c>
      <c r="AX29" s="80"/>
      <c r="AY29" s="73"/>
      <c r="AZ29" s="72">
        <v>0</v>
      </c>
      <c r="BA29" s="80"/>
      <c r="BB29" s="73"/>
      <c r="BC29" s="72">
        <v>0</v>
      </c>
      <c r="BD29" s="80"/>
      <c r="BE29" s="73"/>
      <c r="BF29" s="72">
        <v>0</v>
      </c>
      <c r="BG29" s="80"/>
      <c r="BH29" s="73"/>
      <c r="BI29" s="72">
        <v>0</v>
      </c>
      <c r="BJ29" s="80"/>
      <c r="BK29" s="73"/>
      <c r="BL29" s="72">
        <v>0</v>
      </c>
      <c r="BM29" s="80"/>
      <c r="BN29" s="73"/>
      <c r="BO29" s="72">
        <v>0</v>
      </c>
      <c r="BP29" s="80"/>
      <c r="BQ29" s="73"/>
      <c r="BR29" s="72">
        <v>65.78947368421052</v>
      </c>
      <c r="BS29" s="80"/>
      <c r="BT29" s="73"/>
      <c r="BU29" s="72">
        <v>0</v>
      </c>
      <c r="BV29" s="80"/>
      <c r="BW29" s="73"/>
      <c r="BX29" s="72">
        <v>0</v>
      </c>
      <c r="BY29" s="80"/>
      <c r="BZ29" s="73"/>
      <c r="CA29" s="72">
        <v>65.78947368421052</v>
      </c>
      <c r="CB29" s="80"/>
      <c r="CC29" s="73"/>
      <c r="CD29" s="72">
        <v>0</v>
      </c>
      <c r="CE29" s="80"/>
      <c r="CF29" s="73"/>
      <c r="CG29" s="72">
        <v>0</v>
      </c>
      <c r="CH29" s="80"/>
      <c r="CI29" s="73"/>
      <c r="CJ29" s="72">
        <v>0</v>
      </c>
      <c r="CK29" s="80"/>
      <c r="CL29" s="73"/>
      <c r="CM29" s="72">
        <v>8280.2631578947367</v>
      </c>
      <c r="CN29" s="80"/>
      <c r="CO29" s="73"/>
      <c r="CP29" s="72">
        <v>0</v>
      </c>
      <c r="CQ29" s="80"/>
      <c r="CR29" s="73"/>
      <c r="CS29" s="72">
        <v>0</v>
      </c>
      <c r="CT29" s="80"/>
      <c r="CU29" s="73"/>
      <c r="CV29" s="72">
        <v>638.15789473684208</v>
      </c>
      <c r="CW29" s="80"/>
      <c r="CX29" s="73"/>
      <c r="CY29" s="72">
        <v>276.31578947368416</v>
      </c>
      <c r="CZ29" s="80"/>
      <c r="DA29" s="73"/>
      <c r="DB29" s="72">
        <v>6611.8421052631566</v>
      </c>
      <c r="DC29" s="80"/>
      <c r="DD29" s="73"/>
      <c r="DE29" s="72">
        <v>3884.2105263157891</v>
      </c>
      <c r="DF29" s="80"/>
      <c r="DG29" s="73"/>
      <c r="DH29" s="72">
        <v>1315.7894736842104</v>
      </c>
      <c r="DI29" s="80"/>
      <c r="DJ29" s="73"/>
      <c r="DK29" s="72">
        <v>0</v>
      </c>
      <c r="DL29" s="80"/>
      <c r="DM29" s="73"/>
      <c r="DN29" s="72">
        <v>0</v>
      </c>
      <c r="DO29" s="80"/>
      <c r="DP29" s="73"/>
      <c r="DQ29" s="72">
        <v>4736.8421052631575</v>
      </c>
      <c r="DR29" s="80"/>
      <c r="DS29" s="73"/>
      <c r="DT29" s="72">
        <v>0</v>
      </c>
      <c r="DU29" s="80"/>
      <c r="DV29" s="73"/>
      <c r="DW29" s="72">
        <v>0</v>
      </c>
      <c r="DX29" s="80"/>
      <c r="DY29" s="73"/>
      <c r="DZ29" s="72">
        <v>0</v>
      </c>
      <c r="EA29" s="80"/>
      <c r="EB29" s="73">
        <v>0</v>
      </c>
      <c r="EC29" s="72">
        <v>0</v>
      </c>
      <c r="ED29" s="80"/>
      <c r="EE29" s="73">
        <v>0</v>
      </c>
      <c r="EF29" s="72">
        <v>0</v>
      </c>
    </row>
    <row r="30" spans="1:136" ht="12.75" x14ac:dyDescent="0.2">
      <c r="A30" s="2"/>
      <c r="B30" s="81" t="s">
        <v>76</v>
      </c>
      <c r="C30" s="81"/>
      <c r="D30" s="81"/>
      <c r="E30" s="81"/>
      <c r="F30" s="82"/>
      <c r="G30" s="83"/>
      <c r="H30" s="71"/>
      <c r="I30" s="84">
        <v>44644.802631578954</v>
      </c>
      <c r="J30" s="50"/>
      <c r="K30" s="85"/>
      <c r="L30" s="73"/>
      <c r="M30" s="84">
        <v>72.368421052631575</v>
      </c>
      <c r="N30" s="85"/>
      <c r="O30" s="73"/>
      <c r="P30" s="84">
        <v>1049.3421052631579</v>
      </c>
      <c r="Q30" s="85"/>
      <c r="R30" s="73"/>
      <c r="S30" s="84">
        <v>1076.8421052631579</v>
      </c>
      <c r="T30" s="85"/>
      <c r="U30" s="73"/>
      <c r="V30" s="84">
        <v>519.6052631578948</v>
      </c>
      <c r="W30" s="85"/>
      <c r="X30" s="73"/>
      <c r="Y30" s="84">
        <v>0</v>
      </c>
      <c r="Z30" s="85"/>
      <c r="AA30" s="73"/>
      <c r="AB30" s="84">
        <v>0</v>
      </c>
      <c r="AC30" s="85"/>
      <c r="AD30" s="73"/>
      <c r="AE30" s="84">
        <v>398.0263157894737</v>
      </c>
      <c r="AF30" s="85"/>
      <c r="AG30" s="73"/>
      <c r="AH30" s="84">
        <v>880</v>
      </c>
      <c r="AI30" s="85"/>
      <c r="AJ30" s="73"/>
      <c r="AK30" s="84">
        <v>0</v>
      </c>
      <c r="AL30" s="85"/>
      <c r="AM30" s="73"/>
      <c r="AN30" s="84">
        <v>1320.0000000000002</v>
      </c>
      <c r="AO30" s="85"/>
      <c r="AP30" s="73"/>
      <c r="AQ30" s="84">
        <v>0</v>
      </c>
      <c r="AR30" s="85"/>
      <c r="AS30" s="73"/>
      <c r="AT30" s="84">
        <v>440</v>
      </c>
      <c r="AU30" s="85"/>
      <c r="AV30" s="73"/>
      <c r="AW30" s="84">
        <v>1760</v>
      </c>
      <c r="AX30" s="85"/>
      <c r="AY30" s="73"/>
      <c r="AZ30" s="84">
        <v>4180</v>
      </c>
      <c r="BA30" s="85"/>
      <c r="BB30" s="73"/>
      <c r="BC30" s="84">
        <v>4180</v>
      </c>
      <c r="BD30" s="85"/>
      <c r="BE30" s="73"/>
      <c r="BF30" s="84">
        <v>440</v>
      </c>
      <c r="BG30" s="85"/>
      <c r="BH30" s="73"/>
      <c r="BI30" s="84">
        <v>1760</v>
      </c>
      <c r="BJ30" s="85"/>
      <c r="BK30" s="73"/>
      <c r="BL30" s="84">
        <v>1320.0000000000002</v>
      </c>
      <c r="BM30" s="85"/>
      <c r="BN30" s="73"/>
      <c r="BO30" s="84">
        <v>1760</v>
      </c>
      <c r="BP30" s="85"/>
      <c r="BQ30" s="73"/>
      <c r="BR30" s="84">
        <v>2640.0000000000005</v>
      </c>
      <c r="BS30" s="85"/>
      <c r="BT30" s="73"/>
      <c r="BU30" s="84">
        <v>880</v>
      </c>
      <c r="BV30" s="85"/>
      <c r="BW30" s="73"/>
      <c r="BX30" s="84">
        <v>880</v>
      </c>
      <c r="BY30" s="85"/>
      <c r="BZ30" s="73"/>
      <c r="CA30" s="84">
        <v>440</v>
      </c>
      <c r="CB30" s="85"/>
      <c r="CC30" s="73"/>
      <c r="CD30" s="84">
        <v>1760</v>
      </c>
      <c r="CE30" s="85"/>
      <c r="CF30" s="73"/>
      <c r="CG30" s="84">
        <v>5720</v>
      </c>
      <c r="CH30" s="85"/>
      <c r="CI30" s="73"/>
      <c r="CJ30" s="84">
        <v>440</v>
      </c>
      <c r="CK30" s="85"/>
      <c r="CL30" s="73"/>
      <c r="CM30" s="84">
        <v>220</v>
      </c>
      <c r="CN30" s="85"/>
      <c r="CO30" s="73"/>
      <c r="CP30" s="84">
        <v>880</v>
      </c>
      <c r="CQ30" s="85"/>
      <c r="CR30" s="73"/>
      <c r="CS30" s="84">
        <v>271.38157894736844</v>
      </c>
      <c r="CT30" s="85"/>
      <c r="CU30" s="73"/>
      <c r="CV30" s="84">
        <v>718.61842105263167</v>
      </c>
      <c r="CW30" s="85"/>
      <c r="CX30" s="73"/>
      <c r="CY30" s="84">
        <v>718.61842105263167</v>
      </c>
      <c r="CZ30" s="85"/>
      <c r="DA30" s="73"/>
      <c r="DB30" s="84">
        <v>0</v>
      </c>
      <c r="DC30" s="85"/>
      <c r="DD30" s="73"/>
      <c r="DE30" s="84">
        <v>440</v>
      </c>
      <c r="DF30" s="85"/>
      <c r="DG30" s="73"/>
      <c r="DH30" s="84">
        <v>0</v>
      </c>
      <c r="DI30" s="85"/>
      <c r="DJ30" s="73"/>
      <c r="DK30" s="84">
        <v>4290.0000000000009</v>
      </c>
      <c r="DL30" s="85"/>
      <c r="DM30" s="73"/>
      <c r="DN30" s="84">
        <v>1760</v>
      </c>
      <c r="DO30" s="85"/>
      <c r="DP30" s="73"/>
      <c r="DQ30" s="84">
        <v>0</v>
      </c>
      <c r="DR30" s="85"/>
      <c r="DS30" s="73"/>
      <c r="DT30" s="84">
        <v>110</v>
      </c>
      <c r="DU30" s="85"/>
      <c r="DV30" s="73"/>
      <c r="DW30" s="84">
        <v>1320.0000000000002</v>
      </c>
      <c r="DX30" s="85"/>
      <c r="DY30" s="73"/>
      <c r="DZ30" s="84">
        <v>0</v>
      </c>
      <c r="EA30" s="85"/>
      <c r="EB30" s="73">
        <v>0</v>
      </c>
      <c r="EC30" s="84">
        <v>0</v>
      </c>
      <c r="ED30" s="85"/>
      <c r="EE30" s="73">
        <v>0</v>
      </c>
      <c r="EF30" s="84">
        <v>0</v>
      </c>
    </row>
    <row r="31" spans="1:136" s="95" customFormat="1" ht="15.75" x14ac:dyDescent="0.2">
      <c r="A31" s="88"/>
      <c r="B31" s="88"/>
      <c r="C31" s="89"/>
      <c r="D31" s="89"/>
      <c r="E31" s="90" t="s">
        <v>98</v>
      </c>
      <c r="F31" s="91"/>
      <c r="G31" s="124">
        <v>78158.313692982454</v>
      </c>
      <c r="H31" s="125"/>
      <c r="I31" s="126"/>
      <c r="J31" s="92"/>
      <c r="K31" s="93"/>
      <c r="L31" s="102">
        <v>414.90800000000002</v>
      </c>
      <c r="M31" s="101"/>
      <c r="N31" s="93"/>
      <c r="O31" s="102">
        <v>2447.0392105263159</v>
      </c>
      <c r="P31" s="101"/>
      <c r="Q31" s="93"/>
      <c r="R31" s="102">
        <v>1922.2480526315787</v>
      </c>
      <c r="S31" s="101"/>
      <c r="T31" s="93"/>
      <c r="U31" s="102">
        <v>1810.6033157894738</v>
      </c>
      <c r="V31" s="101"/>
      <c r="W31" s="93"/>
      <c r="X31" s="102">
        <v>1702.3684210526317</v>
      </c>
      <c r="Y31" s="101"/>
      <c r="Z31" s="93"/>
      <c r="AA31" s="102">
        <v>361.84210526315792</v>
      </c>
      <c r="AB31" s="101"/>
      <c r="AC31" s="93"/>
      <c r="AD31" s="102">
        <v>286.66763157894741</v>
      </c>
      <c r="AE31" s="101"/>
      <c r="AF31" s="93"/>
      <c r="AG31" s="102">
        <v>1358.9697894736842</v>
      </c>
      <c r="AH31" s="101"/>
      <c r="AI31" s="93"/>
      <c r="AJ31" s="102">
        <v>513.00000000000011</v>
      </c>
      <c r="AK31" s="101"/>
      <c r="AL31" s="93"/>
      <c r="AM31" s="102">
        <v>945.66521052631583</v>
      </c>
      <c r="AN31" s="101"/>
      <c r="AO31" s="93"/>
      <c r="AP31" s="102">
        <v>1125</v>
      </c>
      <c r="AQ31" s="101"/>
      <c r="AR31" s="93"/>
      <c r="AS31" s="102">
        <v>193.95857894736841</v>
      </c>
      <c r="AT31" s="101"/>
      <c r="AU31" s="93"/>
      <c r="AV31" s="102">
        <v>2351.2027368421054</v>
      </c>
      <c r="AW31" s="101"/>
      <c r="AX31" s="93"/>
      <c r="AY31" s="102">
        <v>7768.8565000000008</v>
      </c>
      <c r="AZ31" s="101"/>
      <c r="BA31" s="93"/>
      <c r="BB31" s="102">
        <v>7373.8565000000008</v>
      </c>
      <c r="BC31" s="101"/>
      <c r="BD31" s="93"/>
      <c r="BE31" s="102">
        <v>592.90594736842104</v>
      </c>
      <c r="BF31" s="101"/>
      <c r="BG31" s="93"/>
      <c r="BH31" s="102">
        <v>3342.9395789473683</v>
      </c>
      <c r="BI31" s="101"/>
      <c r="BJ31" s="93"/>
      <c r="BK31" s="102">
        <v>2536.0204736842111</v>
      </c>
      <c r="BL31" s="101"/>
      <c r="BM31" s="93"/>
      <c r="BN31" s="102">
        <v>2689.7816842105267</v>
      </c>
      <c r="BO31" s="101"/>
      <c r="BP31" s="93"/>
      <c r="BQ31" s="102">
        <v>5206.0014736842131</v>
      </c>
      <c r="BR31" s="101"/>
      <c r="BS31" s="93"/>
      <c r="BT31" s="102">
        <v>1617.3908421052636</v>
      </c>
      <c r="BU31" s="101"/>
      <c r="BV31" s="93"/>
      <c r="BW31" s="102">
        <v>806.33821052631583</v>
      </c>
      <c r="BX31" s="101"/>
      <c r="BY31" s="93"/>
      <c r="BZ31" s="102">
        <v>1471.998052631579</v>
      </c>
      <c r="CA31" s="101"/>
      <c r="CB31" s="93"/>
      <c r="CC31" s="102">
        <v>1444.4658947368421</v>
      </c>
      <c r="CD31" s="101"/>
      <c r="CE31" s="93"/>
      <c r="CF31" s="102">
        <v>6230.5141578947369</v>
      </c>
      <c r="CG31" s="101"/>
      <c r="CH31" s="93"/>
      <c r="CI31" s="102">
        <v>828.82700000000011</v>
      </c>
      <c r="CJ31" s="101"/>
      <c r="CK31" s="93"/>
      <c r="CL31" s="102">
        <v>2144.1815789473685</v>
      </c>
      <c r="CM31" s="101"/>
      <c r="CN31" s="93"/>
      <c r="CO31" s="102">
        <v>917.37768421052624</v>
      </c>
      <c r="CP31" s="101"/>
      <c r="CQ31" s="93"/>
      <c r="CR31" s="102">
        <v>853.85565789473685</v>
      </c>
      <c r="CS31" s="101"/>
      <c r="CT31" s="93"/>
      <c r="CU31" s="102">
        <v>406.89936842105271</v>
      </c>
      <c r="CV31" s="101"/>
      <c r="CW31" s="93"/>
      <c r="CX31" s="102">
        <v>370.71515789473688</v>
      </c>
      <c r="CY31" s="101"/>
      <c r="CZ31" s="93"/>
      <c r="DA31" s="102">
        <v>736.18421052631584</v>
      </c>
      <c r="DB31" s="101"/>
      <c r="DC31" s="93"/>
      <c r="DD31" s="102">
        <v>582.3796315789474</v>
      </c>
      <c r="DE31" s="101"/>
      <c r="DF31" s="93"/>
      <c r="DG31" s="102">
        <v>131.57894736842104</v>
      </c>
      <c r="DH31" s="101"/>
      <c r="DI31" s="93"/>
      <c r="DJ31" s="102">
        <v>10352.555263157896</v>
      </c>
      <c r="DK31" s="101"/>
      <c r="DL31" s="93"/>
      <c r="DM31" s="102">
        <v>1593.9264210526317</v>
      </c>
      <c r="DN31" s="101"/>
      <c r="DO31" s="93"/>
      <c r="DP31" s="102">
        <v>473.68421052631578</v>
      </c>
      <c r="DQ31" s="101"/>
      <c r="DR31" s="93"/>
      <c r="DS31" s="102">
        <v>195.8164210526316</v>
      </c>
      <c r="DT31" s="101"/>
      <c r="DU31" s="93"/>
      <c r="DV31" s="102">
        <v>2055.7897719298248</v>
      </c>
      <c r="DW31" s="101"/>
      <c r="DX31" s="93"/>
      <c r="DY31" s="102">
        <v>0</v>
      </c>
      <c r="DZ31" s="101"/>
      <c r="EA31" s="93"/>
      <c r="EB31" s="102">
        <v>0</v>
      </c>
      <c r="EC31" s="101"/>
      <c r="ED31" s="93"/>
      <c r="EE31" s="102">
        <v>0</v>
      </c>
      <c r="EF31" s="101"/>
    </row>
    <row r="32" spans="1:136" s="95" customFormat="1" ht="15.75" x14ac:dyDescent="0.2">
      <c r="A32" s="96"/>
      <c r="B32" s="96"/>
      <c r="C32" s="89"/>
      <c r="D32" s="89"/>
      <c r="E32" s="98"/>
      <c r="F32" s="103"/>
      <c r="G32" s="104"/>
      <c r="H32" s="99"/>
      <c r="I32" s="105"/>
      <c r="J32" s="106"/>
      <c r="K32" s="100"/>
      <c r="L32" s="107"/>
      <c r="M32" s="94"/>
      <c r="N32" s="100"/>
      <c r="O32" s="107"/>
      <c r="P32" s="94"/>
      <c r="Q32" s="100"/>
      <c r="R32" s="107"/>
      <c r="S32" s="94"/>
      <c r="T32" s="100"/>
      <c r="U32" s="107"/>
      <c r="V32" s="94"/>
      <c r="W32" s="100"/>
      <c r="X32" s="107"/>
      <c r="Y32" s="94"/>
      <c r="Z32" s="100"/>
      <c r="AA32" s="107"/>
      <c r="AB32" s="94"/>
      <c r="AC32" s="100"/>
      <c r="AD32" s="107"/>
      <c r="AE32" s="94"/>
      <c r="AF32" s="100"/>
      <c r="AG32" s="107"/>
      <c r="AH32" s="94"/>
      <c r="AI32" s="100"/>
      <c r="AJ32" s="107"/>
      <c r="AK32" s="94"/>
      <c r="AL32" s="100"/>
      <c r="AM32" s="107"/>
      <c r="AN32" s="94"/>
      <c r="AO32" s="100"/>
      <c r="AP32" s="107"/>
      <c r="AQ32" s="94"/>
      <c r="AR32" s="100"/>
      <c r="AS32" s="107"/>
      <c r="AT32" s="94"/>
      <c r="AU32" s="100"/>
      <c r="AV32" s="107"/>
      <c r="AW32" s="94"/>
      <c r="AX32" s="100"/>
      <c r="AY32" s="107"/>
      <c r="AZ32" s="94"/>
      <c r="BA32" s="100"/>
      <c r="BB32" s="107"/>
      <c r="BC32" s="94"/>
      <c r="BD32" s="100"/>
      <c r="BE32" s="107"/>
      <c r="BF32" s="94"/>
      <c r="BG32" s="100"/>
      <c r="BH32" s="107"/>
      <c r="BI32" s="94"/>
      <c r="BJ32" s="100"/>
      <c r="BK32" s="107"/>
      <c r="BL32" s="94"/>
      <c r="BM32" s="100"/>
      <c r="BN32" s="107"/>
      <c r="BO32" s="94"/>
      <c r="BP32" s="100"/>
      <c r="BQ32" s="107"/>
      <c r="BR32" s="94"/>
      <c r="BS32" s="100"/>
      <c r="BT32" s="107"/>
      <c r="BU32" s="94"/>
      <c r="BV32" s="100"/>
      <c r="BW32" s="107"/>
      <c r="BX32" s="94"/>
      <c r="BY32" s="100"/>
      <c r="BZ32" s="107"/>
      <c r="CA32" s="94"/>
      <c r="CB32" s="100"/>
      <c r="CC32" s="107"/>
      <c r="CD32" s="94"/>
      <c r="CE32" s="100"/>
      <c r="CF32" s="107"/>
      <c r="CG32" s="94"/>
      <c r="CH32" s="100"/>
      <c r="CI32" s="107"/>
      <c r="CJ32" s="94"/>
      <c r="CK32" s="100"/>
      <c r="CL32" s="107"/>
      <c r="CM32" s="94"/>
      <c r="CN32" s="100"/>
      <c r="CO32" s="107"/>
      <c r="CP32" s="94"/>
      <c r="CQ32" s="100"/>
      <c r="CR32" s="107"/>
      <c r="CS32" s="94"/>
      <c r="CT32" s="100"/>
      <c r="CU32" s="107"/>
      <c r="CV32" s="94"/>
      <c r="CW32" s="100"/>
      <c r="CX32" s="107"/>
      <c r="CY32" s="94"/>
      <c r="CZ32" s="100"/>
      <c r="DA32" s="107"/>
      <c r="DB32" s="94"/>
      <c r="DC32" s="100"/>
      <c r="DD32" s="107"/>
      <c r="DE32" s="94"/>
      <c r="DF32" s="100"/>
      <c r="DG32" s="107"/>
      <c r="DH32" s="94"/>
      <c r="DI32" s="100"/>
      <c r="DJ32" s="107"/>
      <c r="DK32" s="94"/>
      <c r="DL32" s="100"/>
      <c r="DM32" s="107"/>
      <c r="DN32" s="94"/>
      <c r="DO32" s="100"/>
      <c r="DP32" s="107"/>
      <c r="DQ32" s="94"/>
      <c r="DR32" s="100"/>
      <c r="DS32" s="107"/>
      <c r="DT32" s="94"/>
      <c r="DU32" s="100"/>
      <c r="DV32" s="107"/>
      <c r="DW32" s="94"/>
      <c r="DX32" s="100"/>
      <c r="DY32" s="107"/>
      <c r="DZ32" s="94"/>
      <c r="EA32" s="100"/>
      <c r="EB32" s="107"/>
      <c r="EC32" s="94"/>
      <c r="ED32" s="100"/>
      <c r="EE32" s="107"/>
      <c r="EF32" s="94"/>
    </row>
    <row r="33" spans="1:136" s="95" customFormat="1" ht="15.75" x14ac:dyDescent="0.2">
      <c r="A33" s="108">
        <v>859741.45062280667</v>
      </c>
      <c r="B33" s="88"/>
      <c r="C33" s="89"/>
      <c r="D33" s="89"/>
      <c r="E33" s="90" t="s">
        <v>102</v>
      </c>
      <c r="F33" s="109"/>
      <c r="G33" s="127">
        <v>859741.45062280691</v>
      </c>
      <c r="H33" s="128"/>
      <c r="I33" s="129"/>
      <c r="J33" s="92"/>
      <c r="K33" s="93"/>
      <c r="L33" s="110">
        <v>4563.9880000000003</v>
      </c>
      <c r="M33" s="101"/>
      <c r="N33" s="93"/>
      <c r="O33" s="110">
        <v>26917.431315789472</v>
      </c>
      <c r="P33" s="101"/>
      <c r="Q33" s="93"/>
      <c r="R33" s="110">
        <v>21144.728578947364</v>
      </c>
      <c r="S33" s="101"/>
      <c r="T33" s="93"/>
      <c r="U33" s="110">
        <v>19916.636473684212</v>
      </c>
      <c r="V33" s="101"/>
      <c r="W33" s="93"/>
      <c r="X33" s="110">
        <v>18726.052631578947</v>
      </c>
      <c r="Y33" s="101"/>
      <c r="Z33" s="93"/>
      <c r="AA33" s="110">
        <v>3980.2631578947367</v>
      </c>
      <c r="AB33" s="101"/>
      <c r="AC33" s="93"/>
      <c r="AD33" s="110">
        <v>3153.3439473684211</v>
      </c>
      <c r="AE33" s="101"/>
      <c r="AF33" s="93"/>
      <c r="AG33" s="110">
        <v>14948.667684210524</v>
      </c>
      <c r="AH33" s="101"/>
      <c r="AI33" s="93"/>
      <c r="AJ33" s="110">
        <v>5643.0000000000009</v>
      </c>
      <c r="AK33" s="101"/>
      <c r="AL33" s="93"/>
      <c r="AM33" s="110">
        <v>10402.317315789474</v>
      </c>
      <c r="AN33" s="101"/>
      <c r="AO33" s="93"/>
      <c r="AP33" s="110">
        <v>12375</v>
      </c>
      <c r="AQ33" s="101"/>
      <c r="AR33" s="93"/>
      <c r="AS33" s="110">
        <v>2133.5443684210522</v>
      </c>
      <c r="AT33" s="101"/>
      <c r="AU33" s="93"/>
      <c r="AV33" s="110">
        <v>25863.230105263156</v>
      </c>
      <c r="AW33" s="101"/>
      <c r="AX33" s="93"/>
      <c r="AY33" s="110">
        <v>85457.421499999997</v>
      </c>
      <c r="AZ33" s="101"/>
      <c r="BA33" s="93"/>
      <c r="BB33" s="110">
        <v>81112.421499999997</v>
      </c>
      <c r="BC33" s="101"/>
      <c r="BD33" s="93"/>
      <c r="BE33" s="110">
        <v>6521.9654210526314</v>
      </c>
      <c r="BF33" s="101"/>
      <c r="BG33" s="93"/>
      <c r="BH33" s="110">
        <v>36772.335368421052</v>
      </c>
      <c r="BI33" s="101"/>
      <c r="BJ33" s="93"/>
      <c r="BK33" s="110">
        <v>27896.225210526318</v>
      </c>
      <c r="BL33" s="101"/>
      <c r="BM33" s="93"/>
      <c r="BN33" s="110">
        <v>29587.598526315793</v>
      </c>
      <c r="BO33" s="101"/>
      <c r="BP33" s="93"/>
      <c r="BQ33" s="110">
        <v>57266.016210526337</v>
      </c>
      <c r="BR33" s="101"/>
      <c r="BS33" s="93"/>
      <c r="BT33" s="110">
        <v>17791.299263157896</v>
      </c>
      <c r="BU33" s="101"/>
      <c r="BV33" s="93"/>
      <c r="BW33" s="110">
        <v>8869.7203157894728</v>
      </c>
      <c r="BX33" s="101"/>
      <c r="BY33" s="93"/>
      <c r="BZ33" s="110">
        <v>16191.978578947368</v>
      </c>
      <c r="CA33" s="101"/>
      <c r="CB33" s="93"/>
      <c r="CC33" s="110">
        <v>15889.124842105262</v>
      </c>
      <c r="CD33" s="101"/>
      <c r="CE33" s="93"/>
      <c r="CF33" s="110">
        <v>68535.655736842105</v>
      </c>
      <c r="CG33" s="101"/>
      <c r="CH33" s="93"/>
      <c r="CI33" s="110">
        <v>9117.0969999999998</v>
      </c>
      <c r="CJ33" s="101"/>
      <c r="CK33" s="93"/>
      <c r="CL33" s="110">
        <v>23585.997368421053</v>
      </c>
      <c r="CM33" s="101"/>
      <c r="CN33" s="93"/>
      <c r="CO33" s="110">
        <v>10091.15452631579</v>
      </c>
      <c r="CP33" s="101"/>
      <c r="CQ33" s="93"/>
      <c r="CR33" s="110">
        <v>9392.4122368421049</v>
      </c>
      <c r="CS33" s="101"/>
      <c r="CT33" s="93"/>
      <c r="CU33" s="110">
        <v>4475.8930526315798</v>
      </c>
      <c r="CV33" s="101"/>
      <c r="CW33" s="93"/>
      <c r="CX33" s="110">
        <v>4077.8667368421056</v>
      </c>
      <c r="CY33" s="101"/>
      <c r="CZ33" s="93"/>
      <c r="DA33" s="110">
        <v>8098.0263157894733</v>
      </c>
      <c r="DB33" s="101"/>
      <c r="DC33" s="93"/>
      <c r="DD33" s="110">
        <v>6406.1759473684215</v>
      </c>
      <c r="DE33" s="101"/>
      <c r="DF33" s="93"/>
      <c r="DG33" s="110">
        <v>1447.3684210526314</v>
      </c>
      <c r="DH33" s="101"/>
      <c r="DI33" s="93"/>
      <c r="DJ33" s="110">
        <v>113878.10789473684</v>
      </c>
      <c r="DK33" s="101"/>
      <c r="DL33" s="93"/>
      <c r="DM33" s="110">
        <v>17533.190631578949</v>
      </c>
      <c r="DN33" s="101"/>
      <c r="DO33" s="93"/>
      <c r="DP33" s="110">
        <v>5210.5263157894733</v>
      </c>
      <c r="DQ33" s="101"/>
      <c r="DR33" s="93"/>
      <c r="DS33" s="110">
        <v>2153.9806315789474</v>
      </c>
      <c r="DT33" s="101"/>
      <c r="DU33" s="93"/>
      <c r="DV33" s="110">
        <v>22613.687491228073</v>
      </c>
      <c r="DW33" s="101"/>
      <c r="DX33" s="93"/>
      <c r="DY33" s="110">
        <v>0</v>
      </c>
      <c r="DZ33" s="101"/>
      <c r="EA33" s="93"/>
      <c r="EB33" s="110">
        <v>0</v>
      </c>
      <c r="EC33" s="101"/>
      <c r="ED33" s="93"/>
      <c r="EE33" s="110">
        <v>0</v>
      </c>
      <c r="EF33" s="101"/>
    </row>
    <row r="34" spans="1:136" s="95" customFormat="1" ht="15.75" thickBot="1" x14ac:dyDescent="0.25">
      <c r="A34" s="96"/>
      <c r="B34" s="96"/>
      <c r="C34" s="96"/>
      <c r="D34" s="96"/>
      <c r="E34" s="97"/>
      <c r="F34" s="103"/>
      <c r="G34" s="111"/>
      <c r="H34" s="112"/>
      <c r="I34" s="113"/>
      <c r="J34" s="106"/>
      <c r="K34" s="114"/>
      <c r="L34" s="115"/>
      <c r="M34" s="116"/>
      <c r="N34" s="114"/>
      <c r="O34" s="115"/>
      <c r="P34" s="116"/>
      <c r="Q34" s="114"/>
      <c r="R34" s="115"/>
      <c r="S34" s="116"/>
      <c r="T34" s="114"/>
      <c r="U34" s="115"/>
      <c r="V34" s="116"/>
      <c r="W34" s="114"/>
      <c r="X34" s="115"/>
      <c r="Y34" s="116"/>
      <c r="Z34" s="114"/>
      <c r="AA34" s="115"/>
      <c r="AB34" s="116"/>
      <c r="AC34" s="114"/>
      <c r="AD34" s="115"/>
      <c r="AE34" s="116"/>
      <c r="AF34" s="114"/>
      <c r="AG34" s="115"/>
      <c r="AH34" s="116"/>
      <c r="AI34" s="114"/>
      <c r="AJ34" s="115"/>
      <c r="AK34" s="116"/>
      <c r="AL34" s="114"/>
      <c r="AM34" s="115"/>
      <c r="AN34" s="116"/>
      <c r="AO34" s="114"/>
      <c r="AP34" s="115"/>
      <c r="AQ34" s="116"/>
      <c r="AR34" s="114"/>
      <c r="AS34" s="115"/>
      <c r="AT34" s="116"/>
      <c r="AU34" s="114"/>
      <c r="AV34" s="115"/>
      <c r="AW34" s="116"/>
      <c r="AX34" s="114"/>
      <c r="AY34" s="115"/>
      <c r="AZ34" s="116"/>
      <c r="BA34" s="114"/>
      <c r="BB34" s="115"/>
      <c r="BC34" s="116"/>
      <c r="BD34" s="114"/>
      <c r="BE34" s="115"/>
      <c r="BF34" s="116"/>
      <c r="BG34" s="114"/>
      <c r="BH34" s="115"/>
      <c r="BI34" s="116"/>
      <c r="BJ34" s="114"/>
      <c r="BK34" s="115"/>
      <c r="BL34" s="116"/>
      <c r="BM34" s="114"/>
      <c r="BN34" s="115"/>
      <c r="BO34" s="116"/>
      <c r="BP34" s="114"/>
      <c r="BQ34" s="115"/>
      <c r="BR34" s="116"/>
      <c r="BS34" s="114"/>
      <c r="BT34" s="115"/>
      <c r="BU34" s="116"/>
      <c r="BV34" s="114"/>
      <c r="BW34" s="115"/>
      <c r="BX34" s="116"/>
      <c r="BY34" s="114"/>
      <c r="BZ34" s="115"/>
      <c r="CA34" s="116"/>
      <c r="CB34" s="114"/>
      <c r="CC34" s="115"/>
      <c r="CD34" s="116"/>
      <c r="CE34" s="114"/>
      <c r="CF34" s="115"/>
      <c r="CG34" s="116"/>
      <c r="CH34" s="114"/>
      <c r="CI34" s="115"/>
      <c r="CJ34" s="116"/>
      <c r="CK34" s="114"/>
      <c r="CL34" s="115"/>
      <c r="CM34" s="116"/>
      <c r="CN34" s="114"/>
      <c r="CO34" s="115"/>
      <c r="CP34" s="116"/>
      <c r="CQ34" s="114"/>
      <c r="CR34" s="115"/>
      <c r="CS34" s="116"/>
      <c r="CT34" s="114"/>
      <c r="CU34" s="115"/>
      <c r="CV34" s="116"/>
      <c r="CW34" s="114"/>
      <c r="CX34" s="115"/>
      <c r="CY34" s="116"/>
      <c r="CZ34" s="114"/>
      <c r="DA34" s="115"/>
      <c r="DB34" s="116"/>
      <c r="DC34" s="114"/>
      <c r="DD34" s="115"/>
      <c r="DE34" s="116"/>
      <c r="DF34" s="114"/>
      <c r="DG34" s="115"/>
      <c r="DH34" s="116"/>
      <c r="DI34" s="114"/>
      <c r="DJ34" s="115"/>
      <c r="DK34" s="116"/>
      <c r="DL34" s="114"/>
      <c r="DM34" s="115"/>
      <c r="DN34" s="116"/>
      <c r="DO34" s="114"/>
      <c r="DP34" s="115"/>
      <c r="DQ34" s="116"/>
      <c r="DR34" s="114"/>
      <c r="DS34" s="115"/>
      <c r="DT34" s="116"/>
      <c r="DU34" s="114"/>
      <c r="DV34" s="115"/>
      <c r="DW34" s="116"/>
      <c r="DX34" s="114"/>
      <c r="DY34" s="115"/>
      <c r="DZ34" s="116"/>
      <c r="EA34" s="114"/>
      <c r="EB34" s="115"/>
      <c r="EC34" s="116"/>
      <c r="ED34" s="114"/>
      <c r="EE34" s="115"/>
      <c r="EF34" s="116"/>
    </row>
    <row r="35" spans="1:136" ht="15" customHeight="1" thickTop="1" x14ac:dyDescent="0.2"/>
  </sheetData>
  <sheetProtection formatCells="0" insertColumns="0" insertRows="0" insertHyperlinks="0" deleteColumns="0" deleteRows="0"/>
  <mergeCells count="153">
    <mergeCell ref="B7:E7"/>
    <mergeCell ref="G7:I7"/>
    <mergeCell ref="B6:E6"/>
    <mergeCell ref="G6:I6"/>
    <mergeCell ref="G5:I5"/>
    <mergeCell ref="A4:E4"/>
    <mergeCell ref="G4:I4"/>
    <mergeCell ref="A11:B11"/>
    <mergeCell ref="G11:I11"/>
    <mergeCell ref="K11:M13"/>
    <mergeCell ref="N11:P13"/>
    <mergeCell ref="Q11:S13"/>
    <mergeCell ref="T11:V13"/>
    <mergeCell ref="B8:E8"/>
    <mergeCell ref="G8:I8"/>
    <mergeCell ref="G9:I9"/>
    <mergeCell ref="A10:B10"/>
    <mergeCell ref="G10:I10"/>
    <mergeCell ref="AO11:AQ13"/>
    <mergeCell ref="AR11:AT13"/>
    <mergeCell ref="AU11:AW13"/>
    <mergeCell ref="AX11:AZ13"/>
    <mergeCell ref="BA11:BC13"/>
    <mergeCell ref="BD11:BF13"/>
    <mergeCell ref="W11:Y13"/>
    <mergeCell ref="Z11:AB13"/>
    <mergeCell ref="AC11:AE13"/>
    <mergeCell ref="AF11:AH13"/>
    <mergeCell ref="AI11:AK13"/>
    <mergeCell ref="AL11:AN13"/>
    <mergeCell ref="DF11:DH13"/>
    <mergeCell ref="BY11:CA13"/>
    <mergeCell ref="CB11:CD13"/>
    <mergeCell ref="CE11:CG13"/>
    <mergeCell ref="CH11:CJ13"/>
    <mergeCell ref="CK11:CM13"/>
    <mergeCell ref="CN11:CP13"/>
    <mergeCell ref="BG11:BI13"/>
    <mergeCell ref="BJ11:BL13"/>
    <mergeCell ref="BM11:BO13"/>
    <mergeCell ref="BP11:BR13"/>
    <mergeCell ref="BS11:BU13"/>
    <mergeCell ref="BV11:BX13"/>
    <mergeCell ref="A15:B15"/>
    <mergeCell ref="G15:I16"/>
    <mergeCell ref="A16:B16"/>
    <mergeCell ref="A18:B20"/>
    <mergeCell ref="C18:C20"/>
    <mergeCell ref="G18:H20"/>
    <mergeCell ref="I18:I20"/>
    <mergeCell ref="EA11:EC13"/>
    <mergeCell ref="ED11:EF13"/>
    <mergeCell ref="A12:B12"/>
    <mergeCell ref="G12:I12"/>
    <mergeCell ref="A13:B13"/>
    <mergeCell ref="A14:B14"/>
    <mergeCell ref="DI11:DK13"/>
    <mergeCell ref="DL11:DN13"/>
    <mergeCell ref="DO11:DQ13"/>
    <mergeCell ref="DR11:DT13"/>
    <mergeCell ref="DU11:DW13"/>
    <mergeCell ref="DX11:DZ13"/>
    <mergeCell ref="CQ11:CS13"/>
    <mergeCell ref="CT11:CV13"/>
    <mergeCell ref="CW11:CY13"/>
    <mergeCell ref="CZ11:DB13"/>
    <mergeCell ref="DC11:DE13"/>
    <mergeCell ref="T18:U20"/>
    <mergeCell ref="V18:V20"/>
    <mergeCell ref="W18:X20"/>
    <mergeCell ref="Y18:Y20"/>
    <mergeCell ref="Z18:AA20"/>
    <mergeCell ref="AB18:AB20"/>
    <mergeCell ref="K18:L20"/>
    <mergeCell ref="M18:M20"/>
    <mergeCell ref="N18:O20"/>
    <mergeCell ref="P18:P20"/>
    <mergeCell ref="Q18:R20"/>
    <mergeCell ref="S18:S20"/>
    <mergeCell ref="AL18:AM20"/>
    <mergeCell ref="AN18:AN20"/>
    <mergeCell ref="AO18:AP20"/>
    <mergeCell ref="AQ18:AQ20"/>
    <mergeCell ref="AR18:AS20"/>
    <mergeCell ref="AT18:AT20"/>
    <mergeCell ref="AC18:AD20"/>
    <mergeCell ref="AE18:AE20"/>
    <mergeCell ref="AF18:AG20"/>
    <mergeCell ref="AH18:AH20"/>
    <mergeCell ref="AI18:AJ20"/>
    <mergeCell ref="AK18:AK20"/>
    <mergeCell ref="BD18:BE20"/>
    <mergeCell ref="BF18:BF20"/>
    <mergeCell ref="BG18:BH20"/>
    <mergeCell ref="BI18:BI20"/>
    <mergeCell ref="BJ18:BK20"/>
    <mergeCell ref="BL18:BL20"/>
    <mergeCell ref="AU18:AV20"/>
    <mergeCell ref="AW18:AW20"/>
    <mergeCell ref="AX18:AY20"/>
    <mergeCell ref="AZ18:AZ20"/>
    <mergeCell ref="BA18:BB20"/>
    <mergeCell ref="BC18:BC20"/>
    <mergeCell ref="BV18:BW20"/>
    <mergeCell ref="BX18:BX20"/>
    <mergeCell ref="BY18:BZ20"/>
    <mergeCell ref="CA18:CA20"/>
    <mergeCell ref="CB18:CC20"/>
    <mergeCell ref="CD18:CD20"/>
    <mergeCell ref="BM18:BN20"/>
    <mergeCell ref="BO18:BO20"/>
    <mergeCell ref="BP18:BQ20"/>
    <mergeCell ref="BR18:BR20"/>
    <mergeCell ref="BS18:BT20"/>
    <mergeCell ref="BU18:BU20"/>
    <mergeCell ref="DC18:DD20"/>
    <mergeCell ref="DE18:DE20"/>
    <mergeCell ref="CN18:CO20"/>
    <mergeCell ref="CP18:CP20"/>
    <mergeCell ref="CQ18:CR20"/>
    <mergeCell ref="CS18:CS20"/>
    <mergeCell ref="CT18:CU20"/>
    <mergeCell ref="CV18:CV20"/>
    <mergeCell ref="CE18:CF20"/>
    <mergeCell ref="CG18:CG20"/>
    <mergeCell ref="CH18:CI20"/>
    <mergeCell ref="CJ18:CJ20"/>
    <mergeCell ref="CK18:CL20"/>
    <mergeCell ref="CM18:CM20"/>
    <mergeCell ref="G31:I31"/>
    <mergeCell ref="G33:I33"/>
    <mergeCell ref="DX18:DY20"/>
    <mergeCell ref="DZ18:DZ20"/>
    <mergeCell ref="EA18:EB20"/>
    <mergeCell ref="EC18:EC20"/>
    <mergeCell ref="ED18:EE20"/>
    <mergeCell ref="EF18:EF20"/>
    <mergeCell ref="DO18:DP20"/>
    <mergeCell ref="DQ18:DQ20"/>
    <mergeCell ref="DR18:DS20"/>
    <mergeCell ref="DT18:DT20"/>
    <mergeCell ref="DU18:DV20"/>
    <mergeCell ref="DW18:DW20"/>
    <mergeCell ref="DF18:DG20"/>
    <mergeCell ref="DH18:DH20"/>
    <mergeCell ref="DI18:DJ20"/>
    <mergeCell ref="DK18:DK20"/>
    <mergeCell ref="DL18:DM20"/>
    <mergeCell ref="DN18:DN20"/>
    <mergeCell ref="CW18:CX20"/>
    <mergeCell ref="CY18:CY20"/>
    <mergeCell ref="CZ18:DA20"/>
    <mergeCell ref="DB18:DB20"/>
  </mergeCells>
  <conditionalFormatting sqref="B6:B8">
    <cfRule type="cellIs" dxfId="5" priority="1" operator="equal">
      <formula>0</formula>
    </cfRule>
  </conditionalFormatting>
  <conditionalFormatting sqref="C18">
    <cfRule type="cellIs" dxfId="4" priority="2" operator="lessThan">
      <formula>0</formula>
    </cfRule>
    <cfRule type="cellIs" dxfId="3" priority="3" operator="greaterThan">
      <formula>0</formula>
    </cfRule>
  </conditionalFormatting>
  <pageMargins left="0.7" right="0.7" top="0.75" bottom="0.75" header="0.3" footer="0.3"/>
  <pageSetup paperSize="9" orientation="portrait" r:id="rId1"/>
  <headerFooter>
    <oddFooter>&amp;LRef: BID-FR005
Created:  11.04.23
Issue: 2&amp;CParent Doc: MP02
Sub Doc: N/A
Author: HB&amp;RApproved By: MW 
Page No.: &amp;P of &amp;N
Document uncontrolled when printed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92350-EAE0-4BC3-AFAA-B48D3ED7EF0D}">
  <sheetPr>
    <tabColor rgb="FFFF420A"/>
  </sheetPr>
  <dimension ref="A1:EL35"/>
  <sheetViews>
    <sheetView showGridLines="0" zoomScale="85" zoomScaleNormal="85" workbookViewId="0">
      <pane xSplit="10" ySplit="21" topLeftCell="K22" activePane="bottomRight" state="frozen"/>
      <selection pane="topRight" activeCell="L1" sqref="L1"/>
      <selection pane="bottomLeft" activeCell="A22" sqref="A22"/>
      <selection pane="bottomRight" activeCell="K23" sqref="K23"/>
    </sheetView>
  </sheetViews>
  <sheetFormatPr defaultColWidth="14.42578125" defaultRowHeight="15" customHeight="1" x14ac:dyDescent="0.2"/>
  <cols>
    <col min="1" max="1" width="27" style="5" customWidth="1"/>
    <col min="2" max="3" width="18.28515625" style="5" customWidth="1"/>
    <col min="4" max="4" width="2.42578125" style="5" customWidth="1"/>
    <col min="5" max="6" width="10.7109375" style="5" customWidth="1"/>
    <col min="7" max="9" width="18.7109375" style="5" customWidth="1"/>
    <col min="10" max="10" width="1.28515625" style="5" customWidth="1"/>
    <col min="11" max="11" width="18.7109375" style="3" customWidth="1"/>
    <col min="12" max="13" width="18.7109375" style="4" customWidth="1"/>
    <col min="14" max="14" width="18.7109375" style="3" customWidth="1"/>
    <col min="15" max="16" width="18.7109375" style="4" customWidth="1"/>
    <col min="17" max="17" width="18.7109375" style="3" customWidth="1"/>
    <col min="18" max="19" width="18.7109375" style="4" customWidth="1"/>
    <col min="20" max="20" width="18.7109375" style="3" customWidth="1"/>
    <col min="21" max="22" width="18.7109375" style="4" customWidth="1"/>
    <col min="23" max="23" width="18.7109375" style="3" customWidth="1"/>
    <col min="24" max="25" width="18.7109375" style="4" customWidth="1"/>
    <col min="26" max="26" width="18.7109375" style="3" customWidth="1"/>
    <col min="27" max="28" width="18.7109375" style="4" customWidth="1"/>
    <col min="29" max="29" width="18.7109375" style="3" customWidth="1"/>
    <col min="30" max="31" width="18.7109375" style="4" customWidth="1"/>
    <col min="32" max="32" width="18.7109375" style="3" customWidth="1"/>
    <col min="33" max="34" width="18.7109375" style="4" customWidth="1"/>
    <col min="35" max="35" width="18.7109375" style="3" customWidth="1"/>
    <col min="36" max="37" width="18.7109375" style="4" customWidth="1"/>
    <col min="38" max="38" width="18.7109375" style="3" customWidth="1"/>
    <col min="39" max="40" width="18.7109375" style="4" customWidth="1"/>
    <col min="41" max="41" width="18.7109375" style="3" customWidth="1"/>
    <col min="42" max="43" width="18.7109375" style="4" customWidth="1"/>
    <col min="44" max="44" width="18.7109375" style="3" customWidth="1"/>
    <col min="45" max="46" width="18.7109375" style="4" customWidth="1"/>
    <col min="47" max="47" width="18.7109375" style="3" customWidth="1"/>
    <col min="48" max="49" width="18.7109375" style="4" customWidth="1"/>
    <col min="50" max="50" width="18.7109375" style="3" customWidth="1"/>
    <col min="51" max="52" width="18.7109375" style="4" customWidth="1"/>
    <col min="53" max="53" width="18.7109375" style="3" customWidth="1"/>
    <col min="54" max="55" width="18.7109375" style="4" customWidth="1"/>
    <col min="56" max="56" width="18.7109375" style="3" customWidth="1"/>
    <col min="57" max="58" width="18.7109375" style="4" customWidth="1"/>
    <col min="59" max="59" width="18.7109375" style="3" customWidth="1"/>
    <col min="60" max="61" width="18.7109375" style="4" customWidth="1"/>
    <col min="62" max="62" width="18.7109375" style="3" customWidth="1"/>
    <col min="63" max="64" width="18.7109375" style="4" customWidth="1"/>
    <col min="65" max="65" width="18.7109375" style="3" customWidth="1"/>
    <col min="66" max="67" width="18.7109375" style="4" customWidth="1"/>
    <col min="68" max="68" width="18.7109375" style="3" customWidth="1"/>
    <col min="69" max="70" width="18.7109375" style="4" customWidth="1"/>
    <col min="71" max="71" width="18.7109375" style="3" customWidth="1"/>
    <col min="72" max="73" width="18.7109375" style="4" customWidth="1"/>
    <col min="74" max="74" width="18.7109375" style="3" customWidth="1"/>
    <col min="75" max="76" width="18.7109375" style="4" customWidth="1"/>
    <col min="77" max="77" width="18.7109375" style="3" customWidth="1"/>
    <col min="78" max="79" width="18.7109375" style="4" customWidth="1"/>
    <col min="80" max="80" width="18.7109375" style="3" customWidth="1"/>
    <col min="81" max="82" width="18.7109375" style="4" customWidth="1"/>
    <col min="83" max="83" width="18.7109375" style="3" customWidth="1"/>
    <col min="84" max="85" width="18.7109375" style="4" customWidth="1"/>
    <col min="86" max="86" width="18.7109375" style="3" customWidth="1"/>
    <col min="87" max="88" width="18.7109375" style="4" customWidth="1"/>
    <col min="89" max="89" width="18.7109375" style="3" customWidth="1"/>
    <col min="90" max="91" width="18.7109375" style="4" customWidth="1"/>
    <col min="92" max="92" width="18.7109375" style="3" customWidth="1"/>
    <col min="93" max="94" width="18.7109375" style="4" customWidth="1"/>
    <col min="95" max="95" width="18.7109375" style="3" customWidth="1"/>
    <col min="96" max="97" width="18.7109375" style="4" customWidth="1"/>
    <col min="98" max="98" width="18.7109375" style="3" customWidth="1"/>
    <col min="99" max="100" width="18.7109375" style="4" customWidth="1"/>
    <col min="101" max="101" width="18.7109375" style="3" customWidth="1"/>
    <col min="102" max="103" width="18.7109375" style="4" customWidth="1"/>
    <col min="104" max="104" width="18.7109375" style="3" customWidth="1"/>
    <col min="105" max="106" width="18.7109375" style="4" customWidth="1"/>
    <col min="107" max="107" width="18.7109375" style="3" customWidth="1"/>
    <col min="108" max="109" width="18.7109375" style="4" customWidth="1"/>
    <col min="110" max="110" width="18.7109375" style="3" customWidth="1"/>
    <col min="111" max="112" width="18.7109375" style="4" customWidth="1"/>
    <col min="113" max="113" width="18.7109375" style="3" customWidth="1"/>
    <col min="114" max="115" width="18.7109375" style="4" customWidth="1"/>
    <col min="116" max="116" width="18.7109375" style="3" customWidth="1"/>
    <col min="117" max="118" width="18.7109375" style="4" customWidth="1"/>
    <col min="119" max="119" width="18.7109375" style="3" customWidth="1"/>
    <col min="120" max="121" width="18.7109375" style="4" customWidth="1"/>
    <col min="122" max="122" width="18.7109375" style="3" customWidth="1"/>
    <col min="123" max="124" width="18.7109375" style="4" customWidth="1"/>
    <col min="125" max="125" width="18.7109375" style="3" customWidth="1"/>
    <col min="126" max="127" width="18.7109375" style="4" customWidth="1"/>
    <col min="128" max="128" width="18.7109375" style="3" customWidth="1"/>
    <col min="129" max="130" width="18.7109375" style="4" customWidth="1"/>
    <col min="131" max="131" width="18.7109375" style="3" customWidth="1"/>
    <col min="132" max="133" width="18.7109375" style="4" customWidth="1"/>
    <col min="134" max="134" width="18.7109375" style="3" customWidth="1"/>
    <col min="135" max="136" width="18.7109375" style="4" customWidth="1"/>
    <col min="137" max="137" width="18.7109375" style="3" customWidth="1"/>
    <col min="138" max="139" width="18.7109375" style="4" customWidth="1"/>
    <col min="140" max="140" width="18.7109375" style="3" customWidth="1"/>
    <col min="141" max="142" width="18.7109375" style="4" customWidth="1"/>
    <col min="143" max="16384" width="14.42578125" style="5"/>
  </cols>
  <sheetData>
    <row r="1" spans="1:142" ht="12.75" customHeight="1" x14ac:dyDescent="0.2">
      <c r="A1" s="1">
        <v>3</v>
      </c>
      <c r="B1" s="2"/>
      <c r="C1" s="2"/>
      <c r="D1" s="2"/>
      <c r="E1" s="2"/>
      <c r="F1" s="2"/>
      <c r="G1" s="2"/>
      <c r="H1" s="2"/>
      <c r="I1" s="2"/>
      <c r="J1" s="2"/>
    </row>
    <row r="2" spans="1:142" ht="12.75" customHeight="1" x14ac:dyDescent="0.2">
      <c r="A2" s="6"/>
      <c r="B2" s="6"/>
      <c r="C2" s="2"/>
      <c r="D2" s="2"/>
      <c r="E2" s="2"/>
      <c r="F2" s="6"/>
      <c r="G2" s="2"/>
      <c r="H2" s="2"/>
      <c r="I2" s="2"/>
      <c r="J2" s="7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</row>
    <row r="3" spans="1:142" ht="12.75" customHeight="1" thickBot="1" x14ac:dyDescent="0.25">
      <c r="A3" s="6"/>
      <c r="B3" s="6"/>
      <c r="C3" s="2"/>
      <c r="D3" s="2"/>
      <c r="E3" s="2"/>
      <c r="F3" s="6"/>
      <c r="G3" s="2"/>
      <c r="H3" s="2"/>
      <c r="I3" s="2"/>
      <c r="J3" s="8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</row>
    <row r="4" spans="1:142" ht="12.75" customHeight="1" thickTop="1" thickBot="1" x14ac:dyDescent="0.25">
      <c r="A4" s="9" t="s">
        <v>0</v>
      </c>
      <c r="B4" s="10"/>
      <c r="C4" s="10"/>
      <c r="D4" s="10"/>
      <c r="E4" s="11"/>
      <c r="F4" s="6"/>
      <c r="G4" s="152"/>
      <c r="H4" s="152"/>
      <c r="I4" s="152"/>
      <c r="J4" s="8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</row>
    <row r="5" spans="1:142" ht="12.75" customHeight="1" thickTop="1" x14ac:dyDescent="0.2">
      <c r="A5" s="6"/>
      <c r="B5" s="6"/>
      <c r="C5" s="2"/>
      <c r="D5" s="2"/>
      <c r="E5" s="2"/>
      <c r="F5" s="6"/>
      <c r="G5" s="152"/>
      <c r="H5" s="152"/>
      <c r="I5" s="152"/>
      <c r="J5" s="8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</row>
    <row r="6" spans="1:142" ht="12.75" customHeight="1" x14ac:dyDescent="0.2">
      <c r="A6" s="12" t="s">
        <v>1</v>
      </c>
      <c r="B6" s="13">
        <v>5080</v>
      </c>
      <c r="C6" s="13"/>
      <c r="D6" s="13"/>
      <c r="E6" s="13"/>
      <c r="F6" s="6"/>
      <c r="G6" s="152"/>
      <c r="H6" s="152"/>
      <c r="I6" s="152"/>
      <c r="J6" s="8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</row>
    <row r="7" spans="1:142" ht="12.75" customHeight="1" x14ac:dyDescent="0.2">
      <c r="A7" s="12" t="s">
        <v>2</v>
      </c>
      <c r="B7" s="13" t="s">
        <v>100</v>
      </c>
      <c r="C7" s="13"/>
      <c r="D7" s="13"/>
      <c r="E7" s="13"/>
      <c r="F7" s="6"/>
      <c r="G7" s="152"/>
      <c r="H7" s="152"/>
      <c r="I7" s="152"/>
      <c r="J7" s="8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</row>
    <row r="8" spans="1:142" ht="12.75" customHeight="1" x14ac:dyDescent="0.2">
      <c r="A8" s="12" t="s">
        <v>3</v>
      </c>
      <c r="B8" s="13" t="s">
        <v>77</v>
      </c>
      <c r="C8" s="13"/>
      <c r="D8" s="13"/>
      <c r="E8" s="13"/>
      <c r="F8" s="6"/>
      <c r="G8" s="152"/>
      <c r="H8" s="152"/>
      <c r="I8" s="152"/>
      <c r="J8" s="8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</row>
    <row r="9" spans="1:142" ht="12.75" customHeight="1" thickBot="1" x14ac:dyDescent="0.25">
      <c r="A9" s="2"/>
      <c r="B9" s="2"/>
      <c r="C9" s="2"/>
      <c r="D9" s="2"/>
      <c r="E9" s="2"/>
      <c r="F9" s="6"/>
      <c r="G9" s="152"/>
      <c r="H9" s="152"/>
      <c r="I9" s="152"/>
      <c r="J9" s="14"/>
      <c r="M9" s="15" t="s">
        <v>5</v>
      </c>
      <c r="P9" s="15" t="s">
        <v>6</v>
      </c>
      <c r="S9" s="15" t="s">
        <v>7</v>
      </c>
      <c r="V9" s="15" t="s">
        <v>8</v>
      </c>
      <c r="Y9" s="15" t="s">
        <v>9</v>
      </c>
      <c r="AB9" s="15" t="s">
        <v>10</v>
      </c>
      <c r="AE9" s="15" t="s">
        <v>11</v>
      </c>
      <c r="AH9" s="15" t="s">
        <v>12</v>
      </c>
      <c r="AK9" s="15" t="s">
        <v>13</v>
      </c>
      <c r="AN9" s="15" t="s">
        <v>14</v>
      </c>
      <c r="AQ9" s="15" t="s">
        <v>15</v>
      </c>
      <c r="AT9" s="15" t="s">
        <v>16</v>
      </c>
      <c r="AW9" s="15" t="s">
        <v>17</v>
      </c>
      <c r="AZ9" s="15" t="s">
        <v>18</v>
      </c>
      <c r="BC9" s="15" t="s">
        <v>19</v>
      </c>
      <c r="BF9" s="15" t="s">
        <v>20</v>
      </c>
      <c r="BI9" s="15" t="s">
        <v>21</v>
      </c>
      <c r="BL9" s="15" t="s">
        <v>22</v>
      </c>
      <c r="BO9" s="15" t="s">
        <v>23</v>
      </c>
      <c r="BR9" s="15" t="s">
        <v>24</v>
      </c>
      <c r="BU9" s="15" t="s">
        <v>25</v>
      </c>
      <c r="BX9" s="15" t="s">
        <v>26</v>
      </c>
      <c r="CA9" s="15" t="s">
        <v>27</v>
      </c>
      <c r="CD9" s="15" t="s">
        <v>28</v>
      </c>
      <c r="CG9" s="15" t="s">
        <v>29</v>
      </c>
      <c r="CJ9" s="15" t="s">
        <v>30</v>
      </c>
      <c r="CM9" s="15" t="s">
        <v>31</v>
      </c>
      <c r="CP9" s="15" t="s">
        <v>32</v>
      </c>
      <c r="CS9" s="15" t="s">
        <v>9</v>
      </c>
      <c r="CV9" s="15" t="s">
        <v>33</v>
      </c>
      <c r="CY9" s="15" t="s">
        <v>34</v>
      </c>
      <c r="DB9" s="15" t="s">
        <v>35</v>
      </c>
      <c r="DE9" s="15" t="s">
        <v>36</v>
      </c>
      <c r="DH9" s="15" t="s">
        <v>37</v>
      </c>
      <c r="DK9" s="15">
        <v>0</v>
      </c>
      <c r="DN9" s="15" t="s">
        <v>38</v>
      </c>
      <c r="DQ9" s="15" t="s">
        <v>39</v>
      </c>
      <c r="DT9" s="15" t="s">
        <v>40</v>
      </c>
      <c r="DW9" s="15" t="s">
        <v>41</v>
      </c>
      <c r="DZ9" s="15">
        <v>0</v>
      </c>
      <c r="EC9" s="15" t="s">
        <v>42</v>
      </c>
      <c r="EF9" s="15" t="s">
        <v>43</v>
      </c>
      <c r="EI9" s="15" t="s">
        <v>44</v>
      </c>
      <c r="EL9" s="15" t="s">
        <v>45</v>
      </c>
    </row>
    <row r="10" spans="1:142" ht="12.75" customHeight="1" thickBot="1" x14ac:dyDescent="0.25">
      <c r="A10" s="16"/>
      <c r="B10" s="17"/>
      <c r="C10" s="18"/>
      <c r="D10" s="2"/>
      <c r="E10" s="19"/>
      <c r="F10" s="6"/>
      <c r="G10" s="152"/>
      <c r="H10" s="152"/>
      <c r="I10" s="152"/>
      <c r="J10" s="2"/>
      <c r="K10" s="5"/>
      <c r="L10" s="20" t="s">
        <v>4</v>
      </c>
      <c r="M10" s="21">
        <v>1</v>
      </c>
      <c r="N10" s="5"/>
      <c r="O10" s="20" t="s">
        <v>4</v>
      </c>
      <c r="P10" s="21">
        <v>2</v>
      </c>
      <c r="Q10" s="5"/>
      <c r="R10" s="20" t="s">
        <v>4</v>
      </c>
      <c r="S10" s="21">
        <v>3</v>
      </c>
      <c r="T10" s="5"/>
      <c r="U10" s="20" t="s">
        <v>4</v>
      </c>
      <c r="V10" s="21">
        <v>4</v>
      </c>
      <c r="W10" s="5"/>
      <c r="X10" s="20" t="s">
        <v>4</v>
      </c>
      <c r="Y10" s="21">
        <v>5</v>
      </c>
      <c r="Z10" s="5"/>
      <c r="AA10" s="20" t="s">
        <v>4</v>
      </c>
      <c r="AB10" s="21">
        <v>6</v>
      </c>
      <c r="AC10" s="5"/>
      <c r="AD10" s="20" t="s">
        <v>4</v>
      </c>
      <c r="AE10" s="21">
        <v>7</v>
      </c>
      <c r="AF10" s="5"/>
      <c r="AG10" s="20" t="s">
        <v>4</v>
      </c>
      <c r="AH10" s="21">
        <v>8</v>
      </c>
      <c r="AI10" s="5"/>
      <c r="AJ10" s="20" t="s">
        <v>4</v>
      </c>
      <c r="AK10" s="21">
        <v>9</v>
      </c>
      <c r="AL10" s="5"/>
      <c r="AM10" s="20" t="s">
        <v>4</v>
      </c>
      <c r="AN10" s="21">
        <v>10</v>
      </c>
      <c r="AO10" s="5"/>
      <c r="AP10" s="20" t="s">
        <v>4</v>
      </c>
      <c r="AQ10" s="21">
        <v>10</v>
      </c>
      <c r="AR10" s="5"/>
      <c r="AS10" s="20" t="s">
        <v>4</v>
      </c>
      <c r="AT10" s="21">
        <v>11</v>
      </c>
      <c r="AU10" s="5"/>
      <c r="AV10" s="20" t="s">
        <v>4</v>
      </c>
      <c r="AW10" s="21">
        <v>12</v>
      </c>
      <c r="AX10" s="5"/>
      <c r="AY10" s="20" t="s">
        <v>4</v>
      </c>
      <c r="AZ10" s="21">
        <v>13</v>
      </c>
      <c r="BA10" s="5"/>
      <c r="BB10" s="20" t="s">
        <v>4</v>
      </c>
      <c r="BC10" s="21">
        <v>14</v>
      </c>
      <c r="BD10" s="5"/>
      <c r="BE10" s="20" t="s">
        <v>4</v>
      </c>
      <c r="BF10" s="21">
        <v>15</v>
      </c>
      <c r="BG10" s="5"/>
      <c r="BH10" s="20" t="s">
        <v>4</v>
      </c>
      <c r="BI10" s="21">
        <v>16</v>
      </c>
      <c r="BJ10" s="5"/>
      <c r="BK10" s="20" t="s">
        <v>4</v>
      </c>
      <c r="BL10" s="21">
        <v>17</v>
      </c>
      <c r="BM10" s="5"/>
      <c r="BN10" s="20" t="s">
        <v>4</v>
      </c>
      <c r="BO10" s="21">
        <v>18</v>
      </c>
      <c r="BP10" s="5"/>
      <c r="BQ10" s="20" t="s">
        <v>4</v>
      </c>
      <c r="BR10" s="21">
        <v>19</v>
      </c>
      <c r="BS10" s="5"/>
      <c r="BT10" s="20" t="s">
        <v>4</v>
      </c>
      <c r="BU10" s="21">
        <v>20</v>
      </c>
      <c r="BV10" s="5"/>
      <c r="BW10" s="20" t="s">
        <v>4</v>
      </c>
      <c r="BX10" s="21">
        <v>21</v>
      </c>
      <c r="BY10" s="5"/>
      <c r="BZ10" s="20" t="s">
        <v>4</v>
      </c>
      <c r="CA10" s="21">
        <v>22</v>
      </c>
      <c r="CB10" s="5"/>
      <c r="CC10" s="20" t="s">
        <v>4</v>
      </c>
      <c r="CD10" s="21">
        <v>23</v>
      </c>
      <c r="CE10" s="5"/>
      <c r="CF10" s="20" t="s">
        <v>4</v>
      </c>
      <c r="CG10" s="21">
        <v>24</v>
      </c>
      <c r="CH10" s="5"/>
      <c r="CI10" s="20" t="s">
        <v>4</v>
      </c>
      <c r="CJ10" s="21">
        <v>25</v>
      </c>
      <c r="CK10" s="5"/>
      <c r="CL10" s="20" t="s">
        <v>4</v>
      </c>
      <c r="CM10" s="21">
        <v>26</v>
      </c>
      <c r="CN10" s="5"/>
      <c r="CO10" s="20" t="s">
        <v>4</v>
      </c>
      <c r="CP10" s="21">
        <v>27</v>
      </c>
      <c r="CQ10" s="5"/>
      <c r="CR10" s="20" t="s">
        <v>4</v>
      </c>
      <c r="CS10" s="21">
        <v>28</v>
      </c>
      <c r="CT10" s="5"/>
      <c r="CU10" s="20" t="s">
        <v>4</v>
      </c>
      <c r="CV10" s="21">
        <v>29</v>
      </c>
      <c r="CW10" s="5"/>
      <c r="CX10" s="20" t="s">
        <v>4</v>
      </c>
      <c r="CY10" s="21">
        <v>30</v>
      </c>
      <c r="CZ10" s="5"/>
      <c r="DA10" s="20" t="s">
        <v>4</v>
      </c>
      <c r="DB10" s="21">
        <v>31</v>
      </c>
      <c r="DC10" s="5"/>
      <c r="DD10" s="20" t="s">
        <v>4</v>
      </c>
      <c r="DE10" s="21">
        <v>32</v>
      </c>
      <c r="DF10" s="5"/>
      <c r="DG10" s="20" t="s">
        <v>4</v>
      </c>
      <c r="DH10" s="21">
        <v>33</v>
      </c>
      <c r="DI10" s="5"/>
      <c r="DJ10" s="20" t="s">
        <v>4</v>
      </c>
      <c r="DK10" s="21">
        <v>34</v>
      </c>
      <c r="DL10" s="5"/>
      <c r="DM10" s="20" t="s">
        <v>4</v>
      </c>
      <c r="DN10" s="21">
        <v>35</v>
      </c>
      <c r="DO10" s="5"/>
      <c r="DP10" s="20" t="s">
        <v>4</v>
      </c>
      <c r="DQ10" s="21">
        <v>36</v>
      </c>
      <c r="DR10" s="5"/>
      <c r="DS10" s="20" t="s">
        <v>4</v>
      </c>
      <c r="DT10" s="21">
        <v>37</v>
      </c>
      <c r="DU10" s="5"/>
      <c r="DV10" s="20" t="s">
        <v>4</v>
      </c>
      <c r="DW10" s="21">
        <v>38</v>
      </c>
      <c r="DX10" s="5"/>
      <c r="DY10" s="20" t="s">
        <v>4</v>
      </c>
      <c r="DZ10" s="21">
        <v>39</v>
      </c>
      <c r="EA10" s="5"/>
      <c r="EB10" s="20" t="s">
        <v>4</v>
      </c>
      <c r="EC10" s="21">
        <v>40</v>
      </c>
      <c r="ED10" s="5"/>
      <c r="EE10" s="20" t="s">
        <v>4</v>
      </c>
      <c r="EF10" s="21">
        <v>41</v>
      </c>
      <c r="EG10" s="5"/>
      <c r="EH10" s="20" t="s">
        <v>4</v>
      </c>
      <c r="EI10" s="21">
        <v>42</v>
      </c>
      <c r="EJ10" s="5"/>
      <c r="EK10" s="20" t="s">
        <v>4</v>
      </c>
      <c r="EL10" s="21">
        <v>43</v>
      </c>
    </row>
    <row r="11" spans="1:142" ht="12.75" customHeight="1" thickTop="1" thickBot="1" x14ac:dyDescent="0.25">
      <c r="A11" s="16"/>
      <c r="B11" s="17"/>
      <c r="C11" s="22"/>
      <c r="D11" s="2"/>
      <c r="E11" s="23"/>
      <c r="F11" s="6"/>
      <c r="G11" s="152"/>
      <c r="H11" s="152"/>
      <c r="I11" s="152"/>
      <c r="J11" s="24"/>
      <c r="K11" s="153" t="s">
        <v>5</v>
      </c>
      <c r="L11" s="154"/>
      <c r="M11" s="155"/>
      <c r="N11" s="153" t="s">
        <v>6</v>
      </c>
      <c r="O11" s="154"/>
      <c r="P11" s="155"/>
      <c r="Q11" s="162" t="s">
        <v>7</v>
      </c>
      <c r="R11" s="163"/>
      <c r="S11" s="164"/>
      <c r="T11" s="162" t="s">
        <v>8</v>
      </c>
      <c r="U11" s="163"/>
      <c r="V11" s="164"/>
      <c r="W11" s="143" t="s">
        <v>9</v>
      </c>
      <c r="X11" s="144"/>
      <c r="Y11" s="145"/>
      <c r="Z11" s="143" t="s">
        <v>10</v>
      </c>
      <c r="AA11" s="144"/>
      <c r="AB11" s="145"/>
      <c r="AC11" s="143" t="s">
        <v>11</v>
      </c>
      <c r="AD11" s="144"/>
      <c r="AE11" s="145"/>
      <c r="AF11" s="143" t="s">
        <v>12</v>
      </c>
      <c r="AG11" s="144"/>
      <c r="AH11" s="145"/>
      <c r="AI11" s="143" t="s">
        <v>13</v>
      </c>
      <c r="AJ11" s="144"/>
      <c r="AK11" s="145"/>
      <c r="AL11" s="143" t="s">
        <v>14</v>
      </c>
      <c r="AM11" s="144"/>
      <c r="AN11" s="145"/>
      <c r="AO11" s="143" t="s">
        <v>15</v>
      </c>
      <c r="AP11" s="144"/>
      <c r="AQ11" s="145"/>
      <c r="AR11" s="143" t="s">
        <v>16</v>
      </c>
      <c r="AS11" s="144"/>
      <c r="AT11" s="145"/>
      <c r="AU11" s="143" t="s">
        <v>17</v>
      </c>
      <c r="AV11" s="144"/>
      <c r="AW11" s="145"/>
      <c r="AX11" s="143" t="s">
        <v>18</v>
      </c>
      <c r="AY11" s="144"/>
      <c r="AZ11" s="145"/>
      <c r="BA11" s="162" t="s">
        <v>19</v>
      </c>
      <c r="BB11" s="163"/>
      <c r="BC11" s="164"/>
      <c r="BD11" s="143" t="s">
        <v>20</v>
      </c>
      <c r="BE11" s="144"/>
      <c r="BF11" s="145"/>
      <c r="BG11" s="143" t="s">
        <v>21</v>
      </c>
      <c r="BH11" s="144"/>
      <c r="BI11" s="145"/>
      <c r="BJ11" s="143" t="s">
        <v>22</v>
      </c>
      <c r="BK11" s="144"/>
      <c r="BL11" s="145"/>
      <c r="BM11" s="143" t="s">
        <v>23</v>
      </c>
      <c r="BN11" s="144"/>
      <c r="BO11" s="145"/>
      <c r="BP11" s="143" t="s">
        <v>24</v>
      </c>
      <c r="BQ11" s="144"/>
      <c r="BR11" s="145"/>
      <c r="BS11" s="143" t="s">
        <v>25</v>
      </c>
      <c r="BT11" s="144"/>
      <c r="BU11" s="145"/>
      <c r="BV11" s="143" t="s">
        <v>26</v>
      </c>
      <c r="BW11" s="144"/>
      <c r="BX11" s="145"/>
      <c r="BY11" s="143" t="s">
        <v>27</v>
      </c>
      <c r="BZ11" s="144"/>
      <c r="CA11" s="145"/>
      <c r="CB11" s="143" t="s">
        <v>28</v>
      </c>
      <c r="CC11" s="144"/>
      <c r="CD11" s="145"/>
      <c r="CE11" s="143" t="s">
        <v>29</v>
      </c>
      <c r="CF11" s="144"/>
      <c r="CG11" s="145"/>
      <c r="CH11" s="153" t="s">
        <v>30</v>
      </c>
      <c r="CI11" s="154"/>
      <c r="CJ11" s="155"/>
      <c r="CK11" s="162" t="s">
        <v>31</v>
      </c>
      <c r="CL11" s="163"/>
      <c r="CM11" s="164"/>
      <c r="CN11" s="162" t="s">
        <v>32</v>
      </c>
      <c r="CO11" s="163"/>
      <c r="CP11" s="164"/>
      <c r="CQ11" s="143" t="s">
        <v>9</v>
      </c>
      <c r="CR11" s="144"/>
      <c r="CS11" s="145"/>
      <c r="CT11" s="143" t="s">
        <v>33</v>
      </c>
      <c r="CU11" s="144"/>
      <c r="CV11" s="145"/>
      <c r="CW11" s="143" t="s">
        <v>34</v>
      </c>
      <c r="CX11" s="144"/>
      <c r="CY11" s="145"/>
      <c r="CZ11" s="143" t="s">
        <v>35</v>
      </c>
      <c r="DA11" s="144"/>
      <c r="DB11" s="145"/>
      <c r="DC11" s="143" t="s">
        <v>36</v>
      </c>
      <c r="DD11" s="144"/>
      <c r="DE11" s="145"/>
      <c r="DF11" s="143" t="s">
        <v>37</v>
      </c>
      <c r="DG11" s="144"/>
      <c r="DH11" s="145"/>
      <c r="DI11" s="143"/>
      <c r="DJ11" s="144"/>
      <c r="DK11" s="145"/>
      <c r="DL11" s="143" t="s">
        <v>38</v>
      </c>
      <c r="DM11" s="144"/>
      <c r="DN11" s="145"/>
      <c r="DO11" s="143" t="s">
        <v>39</v>
      </c>
      <c r="DP11" s="144"/>
      <c r="DQ11" s="145"/>
      <c r="DR11" s="143" t="s">
        <v>40</v>
      </c>
      <c r="DS11" s="144"/>
      <c r="DT11" s="145"/>
      <c r="DU11" s="143" t="s">
        <v>41</v>
      </c>
      <c r="DV11" s="144"/>
      <c r="DW11" s="145"/>
      <c r="DX11" s="143"/>
      <c r="DY11" s="144"/>
      <c r="DZ11" s="145"/>
      <c r="EA11" s="143" t="s">
        <v>42</v>
      </c>
      <c r="EB11" s="144"/>
      <c r="EC11" s="145"/>
      <c r="ED11" s="143" t="s">
        <v>43</v>
      </c>
      <c r="EE11" s="144"/>
      <c r="EF11" s="145"/>
      <c r="EG11" s="143" t="s">
        <v>44</v>
      </c>
      <c r="EH11" s="144"/>
      <c r="EI11" s="145"/>
      <c r="EJ11" s="143" t="s">
        <v>45</v>
      </c>
      <c r="EK11" s="144"/>
      <c r="EL11" s="145"/>
    </row>
    <row r="12" spans="1:142" ht="12.75" customHeight="1" thickTop="1" x14ac:dyDescent="0.2">
      <c r="A12" s="16"/>
      <c r="B12" s="17"/>
      <c r="C12" s="25"/>
      <c r="D12" s="2"/>
      <c r="E12" s="23"/>
      <c r="F12" s="6"/>
      <c r="G12" s="152"/>
      <c r="H12" s="152"/>
      <c r="I12" s="152"/>
      <c r="J12" s="24"/>
      <c r="K12" s="156"/>
      <c r="L12" s="157"/>
      <c r="M12" s="158"/>
      <c r="N12" s="156"/>
      <c r="O12" s="157"/>
      <c r="P12" s="158"/>
      <c r="Q12" s="146"/>
      <c r="R12" s="147"/>
      <c r="S12" s="148"/>
      <c r="T12" s="146"/>
      <c r="U12" s="147"/>
      <c r="V12" s="148"/>
      <c r="W12" s="146"/>
      <c r="X12" s="147"/>
      <c r="Y12" s="148"/>
      <c r="Z12" s="146"/>
      <c r="AA12" s="147"/>
      <c r="AB12" s="148"/>
      <c r="AC12" s="146"/>
      <c r="AD12" s="147"/>
      <c r="AE12" s="148"/>
      <c r="AF12" s="146"/>
      <c r="AG12" s="147"/>
      <c r="AH12" s="148"/>
      <c r="AI12" s="146"/>
      <c r="AJ12" s="147"/>
      <c r="AK12" s="148"/>
      <c r="AL12" s="146"/>
      <c r="AM12" s="147"/>
      <c r="AN12" s="148"/>
      <c r="AO12" s="146"/>
      <c r="AP12" s="147"/>
      <c r="AQ12" s="148"/>
      <c r="AR12" s="146"/>
      <c r="AS12" s="147"/>
      <c r="AT12" s="148"/>
      <c r="AU12" s="146"/>
      <c r="AV12" s="147"/>
      <c r="AW12" s="148"/>
      <c r="AX12" s="146"/>
      <c r="AY12" s="147"/>
      <c r="AZ12" s="148"/>
      <c r="BA12" s="146"/>
      <c r="BB12" s="147"/>
      <c r="BC12" s="148"/>
      <c r="BD12" s="146"/>
      <c r="BE12" s="147"/>
      <c r="BF12" s="148"/>
      <c r="BG12" s="146"/>
      <c r="BH12" s="147"/>
      <c r="BI12" s="148"/>
      <c r="BJ12" s="146"/>
      <c r="BK12" s="147"/>
      <c r="BL12" s="148"/>
      <c r="BM12" s="146"/>
      <c r="BN12" s="147"/>
      <c r="BO12" s="148"/>
      <c r="BP12" s="146"/>
      <c r="BQ12" s="147"/>
      <c r="BR12" s="148"/>
      <c r="BS12" s="146"/>
      <c r="BT12" s="147"/>
      <c r="BU12" s="148"/>
      <c r="BV12" s="146"/>
      <c r="BW12" s="147"/>
      <c r="BX12" s="148"/>
      <c r="BY12" s="146"/>
      <c r="BZ12" s="147"/>
      <c r="CA12" s="148"/>
      <c r="CB12" s="146"/>
      <c r="CC12" s="147"/>
      <c r="CD12" s="148"/>
      <c r="CE12" s="146"/>
      <c r="CF12" s="147"/>
      <c r="CG12" s="148"/>
      <c r="CH12" s="156"/>
      <c r="CI12" s="157"/>
      <c r="CJ12" s="158"/>
      <c r="CK12" s="146"/>
      <c r="CL12" s="147"/>
      <c r="CM12" s="148"/>
      <c r="CN12" s="146"/>
      <c r="CO12" s="147"/>
      <c r="CP12" s="148"/>
      <c r="CQ12" s="146"/>
      <c r="CR12" s="147"/>
      <c r="CS12" s="148"/>
      <c r="CT12" s="146"/>
      <c r="CU12" s="147"/>
      <c r="CV12" s="148"/>
      <c r="CW12" s="146"/>
      <c r="CX12" s="147"/>
      <c r="CY12" s="148"/>
      <c r="CZ12" s="146"/>
      <c r="DA12" s="147"/>
      <c r="DB12" s="148"/>
      <c r="DC12" s="146"/>
      <c r="DD12" s="147"/>
      <c r="DE12" s="148"/>
      <c r="DF12" s="146"/>
      <c r="DG12" s="147"/>
      <c r="DH12" s="148"/>
      <c r="DI12" s="146"/>
      <c r="DJ12" s="147"/>
      <c r="DK12" s="148"/>
      <c r="DL12" s="146"/>
      <c r="DM12" s="147"/>
      <c r="DN12" s="148"/>
      <c r="DO12" s="146"/>
      <c r="DP12" s="147"/>
      <c r="DQ12" s="148"/>
      <c r="DR12" s="146"/>
      <c r="DS12" s="147"/>
      <c r="DT12" s="148"/>
      <c r="DU12" s="146"/>
      <c r="DV12" s="147"/>
      <c r="DW12" s="148"/>
      <c r="DX12" s="146"/>
      <c r="DY12" s="147"/>
      <c r="DZ12" s="148"/>
      <c r="EA12" s="146"/>
      <c r="EB12" s="147"/>
      <c r="EC12" s="148"/>
      <c r="ED12" s="146"/>
      <c r="EE12" s="147"/>
      <c r="EF12" s="148"/>
      <c r="EG12" s="146"/>
      <c r="EH12" s="147"/>
      <c r="EI12" s="148"/>
      <c r="EJ12" s="146"/>
      <c r="EK12" s="147"/>
      <c r="EL12" s="148"/>
    </row>
    <row r="13" spans="1:142" ht="12.75" customHeight="1" thickBot="1" x14ac:dyDescent="0.25">
      <c r="A13" s="16"/>
      <c r="B13" s="17"/>
      <c r="C13" s="26"/>
      <c r="D13" s="2"/>
      <c r="E13" s="23"/>
      <c r="F13" s="6"/>
      <c r="G13" s="6"/>
      <c r="H13" s="6"/>
      <c r="I13" s="2"/>
      <c r="J13" s="24"/>
      <c r="K13" s="159"/>
      <c r="L13" s="160"/>
      <c r="M13" s="161"/>
      <c r="N13" s="159"/>
      <c r="O13" s="160"/>
      <c r="P13" s="161"/>
      <c r="Q13" s="149"/>
      <c r="R13" s="150"/>
      <c r="S13" s="151"/>
      <c r="T13" s="149"/>
      <c r="U13" s="150"/>
      <c r="V13" s="151"/>
      <c r="W13" s="149"/>
      <c r="X13" s="150"/>
      <c r="Y13" s="151"/>
      <c r="Z13" s="149"/>
      <c r="AA13" s="150"/>
      <c r="AB13" s="151"/>
      <c r="AC13" s="149"/>
      <c r="AD13" s="150"/>
      <c r="AE13" s="151"/>
      <c r="AF13" s="149"/>
      <c r="AG13" s="150"/>
      <c r="AH13" s="151"/>
      <c r="AI13" s="149"/>
      <c r="AJ13" s="150"/>
      <c r="AK13" s="151"/>
      <c r="AL13" s="149"/>
      <c r="AM13" s="150"/>
      <c r="AN13" s="151"/>
      <c r="AO13" s="149"/>
      <c r="AP13" s="150"/>
      <c r="AQ13" s="151"/>
      <c r="AR13" s="149"/>
      <c r="AS13" s="150"/>
      <c r="AT13" s="151"/>
      <c r="AU13" s="149"/>
      <c r="AV13" s="150"/>
      <c r="AW13" s="151"/>
      <c r="AX13" s="149"/>
      <c r="AY13" s="150"/>
      <c r="AZ13" s="151"/>
      <c r="BA13" s="149"/>
      <c r="BB13" s="150"/>
      <c r="BC13" s="151"/>
      <c r="BD13" s="149"/>
      <c r="BE13" s="150"/>
      <c r="BF13" s="151"/>
      <c r="BG13" s="149"/>
      <c r="BH13" s="150"/>
      <c r="BI13" s="151"/>
      <c r="BJ13" s="149"/>
      <c r="BK13" s="150"/>
      <c r="BL13" s="151"/>
      <c r="BM13" s="149"/>
      <c r="BN13" s="150"/>
      <c r="BO13" s="151"/>
      <c r="BP13" s="149"/>
      <c r="BQ13" s="150"/>
      <c r="BR13" s="151"/>
      <c r="BS13" s="149"/>
      <c r="BT13" s="150"/>
      <c r="BU13" s="151"/>
      <c r="BV13" s="149"/>
      <c r="BW13" s="150"/>
      <c r="BX13" s="151"/>
      <c r="BY13" s="149"/>
      <c r="BZ13" s="150"/>
      <c r="CA13" s="151"/>
      <c r="CB13" s="149"/>
      <c r="CC13" s="150"/>
      <c r="CD13" s="151"/>
      <c r="CE13" s="149"/>
      <c r="CF13" s="150"/>
      <c r="CG13" s="151"/>
      <c r="CH13" s="159"/>
      <c r="CI13" s="160"/>
      <c r="CJ13" s="161"/>
      <c r="CK13" s="149"/>
      <c r="CL13" s="150"/>
      <c r="CM13" s="151"/>
      <c r="CN13" s="149"/>
      <c r="CO13" s="150"/>
      <c r="CP13" s="151"/>
      <c r="CQ13" s="149"/>
      <c r="CR13" s="150"/>
      <c r="CS13" s="151"/>
      <c r="CT13" s="149"/>
      <c r="CU13" s="150"/>
      <c r="CV13" s="151"/>
      <c r="CW13" s="149"/>
      <c r="CX13" s="150"/>
      <c r="CY13" s="151"/>
      <c r="CZ13" s="149"/>
      <c r="DA13" s="150"/>
      <c r="DB13" s="151"/>
      <c r="DC13" s="149"/>
      <c r="DD13" s="150"/>
      <c r="DE13" s="151"/>
      <c r="DF13" s="149"/>
      <c r="DG13" s="150"/>
      <c r="DH13" s="151"/>
      <c r="DI13" s="149"/>
      <c r="DJ13" s="150"/>
      <c r="DK13" s="151"/>
      <c r="DL13" s="149"/>
      <c r="DM13" s="150"/>
      <c r="DN13" s="151"/>
      <c r="DO13" s="149"/>
      <c r="DP13" s="150"/>
      <c r="DQ13" s="151"/>
      <c r="DR13" s="149"/>
      <c r="DS13" s="150"/>
      <c r="DT13" s="151"/>
      <c r="DU13" s="149"/>
      <c r="DV13" s="150"/>
      <c r="DW13" s="151"/>
      <c r="DX13" s="149"/>
      <c r="DY13" s="150"/>
      <c r="DZ13" s="151"/>
      <c r="EA13" s="149"/>
      <c r="EB13" s="150"/>
      <c r="EC13" s="151"/>
      <c r="ED13" s="149"/>
      <c r="EE13" s="150"/>
      <c r="EF13" s="151"/>
      <c r="EG13" s="149"/>
      <c r="EH13" s="150"/>
      <c r="EI13" s="151"/>
      <c r="EJ13" s="149"/>
      <c r="EK13" s="150"/>
      <c r="EL13" s="151"/>
    </row>
    <row r="14" spans="1:142" ht="12.75" customHeight="1" thickTop="1" thickBot="1" x14ac:dyDescent="0.25">
      <c r="A14" s="16"/>
      <c r="B14" s="17"/>
      <c r="C14" s="27"/>
      <c r="D14" s="2"/>
      <c r="E14" s="23"/>
      <c r="F14" s="6"/>
      <c r="G14" s="28"/>
      <c r="H14" s="28"/>
      <c r="I14" s="2"/>
      <c r="J14" s="24"/>
      <c r="K14" s="29"/>
      <c r="L14" s="30"/>
      <c r="M14" s="31"/>
      <c r="N14" s="32"/>
      <c r="O14" s="30"/>
      <c r="P14" s="31"/>
      <c r="Q14" s="32"/>
      <c r="R14" s="30"/>
      <c r="S14" s="31"/>
      <c r="T14" s="32"/>
      <c r="U14" s="30"/>
      <c r="V14" s="31"/>
      <c r="W14" s="32"/>
      <c r="X14" s="30"/>
      <c r="Y14" s="31"/>
      <c r="Z14" s="32"/>
      <c r="AA14" s="30"/>
      <c r="AB14" s="31"/>
      <c r="AC14" s="32"/>
      <c r="AD14" s="30"/>
      <c r="AE14" s="31"/>
      <c r="AF14" s="32"/>
      <c r="AG14" s="30"/>
      <c r="AH14" s="31"/>
      <c r="AI14" s="32"/>
      <c r="AJ14" s="30"/>
      <c r="AK14" s="31"/>
      <c r="AL14" s="32"/>
      <c r="AM14" s="30"/>
      <c r="AN14" s="31"/>
      <c r="AO14" s="32"/>
      <c r="AP14" s="30"/>
      <c r="AQ14" s="31"/>
      <c r="AR14" s="32"/>
      <c r="AS14" s="30"/>
      <c r="AT14" s="31"/>
      <c r="AU14" s="32"/>
      <c r="AV14" s="30"/>
      <c r="AW14" s="31"/>
      <c r="AX14" s="32"/>
      <c r="AY14" s="30"/>
      <c r="AZ14" s="31"/>
      <c r="BA14" s="32"/>
      <c r="BB14" s="30"/>
      <c r="BC14" s="31"/>
      <c r="BD14" s="32"/>
      <c r="BE14" s="30"/>
      <c r="BF14" s="31"/>
      <c r="BG14" s="32"/>
      <c r="BH14" s="30"/>
      <c r="BI14" s="31"/>
      <c r="BJ14" s="32"/>
      <c r="BK14" s="30"/>
      <c r="BL14" s="31"/>
      <c r="BM14" s="32"/>
      <c r="BN14" s="30"/>
      <c r="BO14" s="31"/>
      <c r="BP14" s="32"/>
      <c r="BQ14" s="30"/>
      <c r="BR14" s="31"/>
      <c r="BS14" s="32"/>
      <c r="BT14" s="30"/>
      <c r="BU14" s="31"/>
      <c r="BV14" s="32"/>
      <c r="BW14" s="30"/>
      <c r="BX14" s="31"/>
      <c r="BY14" s="32"/>
      <c r="BZ14" s="30"/>
      <c r="CA14" s="31"/>
      <c r="CB14" s="32"/>
      <c r="CC14" s="30"/>
      <c r="CD14" s="31"/>
      <c r="CE14" s="32"/>
      <c r="CF14" s="30"/>
      <c r="CG14" s="31"/>
      <c r="CH14" s="32"/>
      <c r="CI14" s="30"/>
      <c r="CJ14" s="31"/>
      <c r="CK14" s="32"/>
      <c r="CL14" s="30"/>
      <c r="CM14" s="31"/>
      <c r="CN14" s="32"/>
      <c r="CO14" s="30"/>
      <c r="CP14" s="31"/>
      <c r="CQ14" s="32"/>
      <c r="CR14" s="30"/>
      <c r="CS14" s="31"/>
      <c r="CT14" s="32"/>
      <c r="CU14" s="30"/>
      <c r="CV14" s="31"/>
      <c r="CW14" s="32"/>
      <c r="CX14" s="30"/>
      <c r="CY14" s="31"/>
      <c r="CZ14" s="32"/>
      <c r="DA14" s="30"/>
      <c r="DB14" s="31"/>
      <c r="DC14" s="32"/>
      <c r="DD14" s="30"/>
      <c r="DE14" s="31"/>
      <c r="DF14" s="32"/>
      <c r="DG14" s="30"/>
      <c r="DH14" s="31"/>
      <c r="DI14" s="32"/>
      <c r="DJ14" s="30"/>
      <c r="DK14" s="31"/>
      <c r="DL14" s="32"/>
      <c r="DM14" s="30"/>
      <c r="DN14" s="31"/>
      <c r="DO14" s="32"/>
      <c r="DP14" s="30"/>
      <c r="DQ14" s="31"/>
      <c r="DR14" s="32"/>
      <c r="DS14" s="30"/>
      <c r="DT14" s="31"/>
      <c r="DU14" s="32"/>
      <c r="DV14" s="30"/>
      <c r="DW14" s="31"/>
      <c r="DX14" s="32"/>
      <c r="DY14" s="30"/>
      <c r="DZ14" s="31"/>
      <c r="EA14" s="32"/>
      <c r="EB14" s="30"/>
      <c r="EC14" s="31"/>
      <c r="ED14" s="32"/>
      <c r="EE14" s="30"/>
      <c r="EF14" s="31"/>
      <c r="EG14" s="32"/>
      <c r="EH14" s="30"/>
      <c r="EI14" s="31"/>
      <c r="EJ14" s="32"/>
      <c r="EK14" s="30"/>
      <c r="EL14" s="31"/>
    </row>
    <row r="15" spans="1:142" ht="12.75" customHeight="1" thickTop="1" x14ac:dyDescent="0.2">
      <c r="A15" s="16"/>
      <c r="B15" s="17"/>
      <c r="C15" s="33"/>
      <c r="D15" s="2"/>
      <c r="E15" s="23"/>
      <c r="F15" s="6"/>
      <c r="G15" s="135" t="s">
        <v>46</v>
      </c>
      <c r="H15" s="136"/>
      <c r="I15" s="137"/>
      <c r="J15" s="24"/>
      <c r="K15" s="34" t="s">
        <v>47</v>
      </c>
      <c r="L15" s="35" t="s">
        <v>48</v>
      </c>
      <c r="M15" s="36" t="s">
        <v>49</v>
      </c>
      <c r="N15" s="34" t="s">
        <v>47</v>
      </c>
      <c r="O15" s="35" t="s">
        <v>48</v>
      </c>
      <c r="P15" s="36" t="s">
        <v>49</v>
      </c>
      <c r="Q15" s="34" t="s">
        <v>47</v>
      </c>
      <c r="R15" s="35" t="s">
        <v>48</v>
      </c>
      <c r="S15" s="36" t="s">
        <v>49</v>
      </c>
      <c r="T15" s="34" t="s">
        <v>47</v>
      </c>
      <c r="U15" s="35" t="s">
        <v>48</v>
      </c>
      <c r="V15" s="36" t="s">
        <v>49</v>
      </c>
      <c r="W15" s="34" t="s">
        <v>47</v>
      </c>
      <c r="X15" s="35" t="s">
        <v>48</v>
      </c>
      <c r="Y15" s="36" t="s">
        <v>49</v>
      </c>
      <c r="Z15" s="34" t="s">
        <v>47</v>
      </c>
      <c r="AA15" s="35" t="s">
        <v>48</v>
      </c>
      <c r="AB15" s="36" t="s">
        <v>49</v>
      </c>
      <c r="AC15" s="34" t="s">
        <v>47</v>
      </c>
      <c r="AD15" s="35" t="s">
        <v>48</v>
      </c>
      <c r="AE15" s="36" t="s">
        <v>49</v>
      </c>
      <c r="AF15" s="34" t="s">
        <v>47</v>
      </c>
      <c r="AG15" s="35" t="s">
        <v>48</v>
      </c>
      <c r="AH15" s="36" t="s">
        <v>49</v>
      </c>
      <c r="AI15" s="34" t="s">
        <v>47</v>
      </c>
      <c r="AJ15" s="35" t="s">
        <v>48</v>
      </c>
      <c r="AK15" s="36" t="s">
        <v>49</v>
      </c>
      <c r="AL15" s="34" t="s">
        <v>47</v>
      </c>
      <c r="AM15" s="35" t="s">
        <v>48</v>
      </c>
      <c r="AN15" s="36" t="s">
        <v>49</v>
      </c>
      <c r="AO15" s="34" t="s">
        <v>47</v>
      </c>
      <c r="AP15" s="35" t="s">
        <v>48</v>
      </c>
      <c r="AQ15" s="36" t="s">
        <v>49</v>
      </c>
      <c r="AR15" s="34" t="s">
        <v>47</v>
      </c>
      <c r="AS15" s="35" t="s">
        <v>48</v>
      </c>
      <c r="AT15" s="36" t="s">
        <v>49</v>
      </c>
      <c r="AU15" s="34" t="s">
        <v>47</v>
      </c>
      <c r="AV15" s="35" t="s">
        <v>48</v>
      </c>
      <c r="AW15" s="36" t="s">
        <v>49</v>
      </c>
      <c r="AX15" s="34" t="s">
        <v>47</v>
      </c>
      <c r="AY15" s="35" t="s">
        <v>48</v>
      </c>
      <c r="AZ15" s="36" t="s">
        <v>49</v>
      </c>
      <c r="BA15" s="34" t="s">
        <v>47</v>
      </c>
      <c r="BB15" s="35" t="s">
        <v>48</v>
      </c>
      <c r="BC15" s="36" t="s">
        <v>49</v>
      </c>
      <c r="BD15" s="34" t="s">
        <v>47</v>
      </c>
      <c r="BE15" s="35" t="s">
        <v>48</v>
      </c>
      <c r="BF15" s="36" t="s">
        <v>49</v>
      </c>
      <c r="BG15" s="34" t="s">
        <v>47</v>
      </c>
      <c r="BH15" s="35" t="s">
        <v>48</v>
      </c>
      <c r="BI15" s="36" t="s">
        <v>49</v>
      </c>
      <c r="BJ15" s="34" t="s">
        <v>47</v>
      </c>
      <c r="BK15" s="35" t="s">
        <v>48</v>
      </c>
      <c r="BL15" s="36" t="s">
        <v>49</v>
      </c>
      <c r="BM15" s="34" t="s">
        <v>47</v>
      </c>
      <c r="BN15" s="35" t="s">
        <v>48</v>
      </c>
      <c r="BO15" s="36" t="s">
        <v>49</v>
      </c>
      <c r="BP15" s="34" t="s">
        <v>47</v>
      </c>
      <c r="BQ15" s="35" t="s">
        <v>48</v>
      </c>
      <c r="BR15" s="36" t="s">
        <v>49</v>
      </c>
      <c r="BS15" s="34" t="s">
        <v>47</v>
      </c>
      <c r="BT15" s="35" t="s">
        <v>48</v>
      </c>
      <c r="BU15" s="36" t="s">
        <v>49</v>
      </c>
      <c r="BV15" s="34" t="s">
        <v>47</v>
      </c>
      <c r="BW15" s="35" t="s">
        <v>48</v>
      </c>
      <c r="BX15" s="36" t="s">
        <v>49</v>
      </c>
      <c r="BY15" s="34" t="s">
        <v>47</v>
      </c>
      <c r="BZ15" s="35" t="s">
        <v>48</v>
      </c>
      <c r="CA15" s="36" t="s">
        <v>49</v>
      </c>
      <c r="CB15" s="34" t="s">
        <v>47</v>
      </c>
      <c r="CC15" s="35" t="s">
        <v>48</v>
      </c>
      <c r="CD15" s="36" t="s">
        <v>49</v>
      </c>
      <c r="CE15" s="34" t="s">
        <v>47</v>
      </c>
      <c r="CF15" s="35" t="s">
        <v>48</v>
      </c>
      <c r="CG15" s="36" t="s">
        <v>49</v>
      </c>
      <c r="CH15" s="34" t="s">
        <v>47</v>
      </c>
      <c r="CI15" s="35" t="s">
        <v>48</v>
      </c>
      <c r="CJ15" s="36" t="s">
        <v>49</v>
      </c>
      <c r="CK15" s="34" t="s">
        <v>47</v>
      </c>
      <c r="CL15" s="35" t="s">
        <v>48</v>
      </c>
      <c r="CM15" s="36" t="s">
        <v>49</v>
      </c>
      <c r="CN15" s="34" t="s">
        <v>47</v>
      </c>
      <c r="CO15" s="35" t="s">
        <v>48</v>
      </c>
      <c r="CP15" s="36" t="s">
        <v>49</v>
      </c>
      <c r="CQ15" s="34" t="s">
        <v>47</v>
      </c>
      <c r="CR15" s="35" t="s">
        <v>48</v>
      </c>
      <c r="CS15" s="36" t="s">
        <v>49</v>
      </c>
      <c r="CT15" s="34" t="s">
        <v>47</v>
      </c>
      <c r="CU15" s="35" t="s">
        <v>48</v>
      </c>
      <c r="CV15" s="36" t="s">
        <v>49</v>
      </c>
      <c r="CW15" s="34" t="s">
        <v>47</v>
      </c>
      <c r="CX15" s="35" t="s">
        <v>48</v>
      </c>
      <c r="CY15" s="36" t="s">
        <v>49</v>
      </c>
      <c r="CZ15" s="34" t="s">
        <v>47</v>
      </c>
      <c r="DA15" s="35" t="s">
        <v>48</v>
      </c>
      <c r="DB15" s="36" t="s">
        <v>49</v>
      </c>
      <c r="DC15" s="34" t="s">
        <v>47</v>
      </c>
      <c r="DD15" s="35" t="s">
        <v>48</v>
      </c>
      <c r="DE15" s="36" t="s">
        <v>49</v>
      </c>
      <c r="DF15" s="34" t="s">
        <v>47</v>
      </c>
      <c r="DG15" s="35" t="s">
        <v>48</v>
      </c>
      <c r="DH15" s="36" t="s">
        <v>49</v>
      </c>
      <c r="DI15" s="34" t="s">
        <v>47</v>
      </c>
      <c r="DJ15" s="35" t="s">
        <v>48</v>
      </c>
      <c r="DK15" s="36" t="s">
        <v>49</v>
      </c>
      <c r="DL15" s="34" t="s">
        <v>47</v>
      </c>
      <c r="DM15" s="35" t="s">
        <v>48</v>
      </c>
      <c r="DN15" s="36" t="s">
        <v>49</v>
      </c>
      <c r="DO15" s="34" t="s">
        <v>47</v>
      </c>
      <c r="DP15" s="35" t="s">
        <v>48</v>
      </c>
      <c r="DQ15" s="36" t="s">
        <v>49</v>
      </c>
      <c r="DR15" s="34" t="s">
        <v>47</v>
      </c>
      <c r="DS15" s="35" t="s">
        <v>48</v>
      </c>
      <c r="DT15" s="36" t="s">
        <v>49</v>
      </c>
      <c r="DU15" s="34" t="s">
        <v>47</v>
      </c>
      <c r="DV15" s="35" t="s">
        <v>48</v>
      </c>
      <c r="DW15" s="36" t="s">
        <v>49</v>
      </c>
      <c r="DX15" s="34"/>
      <c r="DY15" s="35"/>
      <c r="DZ15" s="36"/>
      <c r="EA15" s="34" t="s">
        <v>47</v>
      </c>
      <c r="EB15" s="35" t="s">
        <v>48</v>
      </c>
      <c r="EC15" s="36" t="s">
        <v>49</v>
      </c>
      <c r="ED15" s="34" t="s">
        <v>47</v>
      </c>
      <c r="EE15" s="35" t="s">
        <v>48</v>
      </c>
      <c r="EF15" s="36" t="s">
        <v>49</v>
      </c>
      <c r="EG15" s="34" t="s">
        <v>47</v>
      </c>
      <c r="EH15" s="35" t="s">
        <v>48</v>
      </c>
      <c r="EI15" s="36" t="s">
        <v>49</v>
      </c>
      <c r="EJ15" s="34" t="s">
        <v>47</v>
      </c>
      <c r="EK15" s="35" t="s">
        <v>48</v>
      </c>
      <c r="EL15" s="36" t="s">
        <v>49</v>
      </c>
    </row>
    <row r="16" spans="1:142" ht="12.75" customHeight="1" thickBot="1" x14ac:dyDescent="0.25">
      <c r="A16" s="16"/>
      <c r="B16" s="17"/>
      <c r="C16" s="37"/>
      <c r="D16" s="2"/>
      <c r="E16" s="23"/>
      <c r="F16" s="6"/>
      <c r="G16" s="138"/>
      <c r="H16" s="139"/>
      <c r="I16" s="140"/>
      <c r="J16" s="24"/>
      <c r="K16" s="38" t="s">
        <v>50</v>
      </c>
      <c r="L16" s="39">
        <v>1</v>
      </c>
      <c r="M16" s="40" t="s">
        <v>51</v>
      </c>
      <c r="N16" s="38" t="s">
        <v>50</v>
      </c>
      <c r="O16" s="39">
        <v>20</v>
      </c>
      <c r="P16" s="40" t="s">
        <v>52</v>
      </c>
      <c r="Q16" s="38">
        <v>4</v>
      </c>
      <c r="R16" s="39">
        <v>1</v>
      </c>
      <c r="S16" s="40" t="s">
        <v>53</v>
      </c>
      <c r="T16" s="38">
        <v>4</v>
      </c>
      <c r="U16" s="39">
        <v>1</v>
      </c>
      <c r="V16" s="40" t="s">
        <v>53</v>
      </c>
      <c r="W16" s="38" t="s">
        <v>50</v>
      </c>
      <c r="X16" s="39">
        <v>20</v>
      </c>
      <c r="Y16" s="40" t="s">
        <v>52</v>
      </c>
      <c r="Z16" s="38" t="s">
        <v>50</v>
      </c>
      <c r="AA16" s="39">
        <v>10</v>
      </c>
      <c r="AB16" s="40" t="s">
        <v>54</v>
      </c>
      <c r="AC16" s="38"/>
      <c r="AD16" s="39">
        <v>10</v>
      </c>
      <c r="AE16" s="40" t="s">
        <v>54</v>
      </c>
      <c r="AF16" s="38">
        <v>4</v>
      </c>
      <c r="AG16" s="39">
        <v>2</v>
      </c>
      <c r="AH16" s="40" t="s">
        <v>51</v>
      </c>
      <c r="AI16" s="38"/>
      <c r="AJ16" s="39">
        <v>20</v>
      </c>
      <c r="AK16" s="40" t="s">
        <v>55</v>
      </c>
      <c r="AL16" s="38"/>
      <c r="AM16" s="39">
        <v>1</v>
      </c>
      <c r="AN16" s="40" t="s">
        <v>51</v>
      </c>
      <c r="AO16" s="38">
        <v>4</v>
      </c>
      <c r="AP16" s="39">
        <v>4</v>
      </c>
      <c r="AQ16" s="40" t="s">
        <v>56</v>
      </c>
      <c r="AR16" s="38">
        <v>4</v>
      </c>
      <c r="AS16" s="39">
        <v>4</v>
      </c>
      <c r="AT16" s="40" t="s">
        <v>57</v>
      </c>
      <c r="AU16" s="38">
        <v>2</v>
      </c>
      <c r="AV16" s="39">
        <v>4453</v>
      </c>
      <c r="AW16" s="40" t="s">
        <v>58</v>
      </c>
      <c r="AX16" s="38">
        <v>4</v>
      </c>
      <c r="AY16" s="39">
        <v>380</v>
      </c>
      <c r="AZ16" s="40" t="s">
        <v>57</v>
      </c>
      <c r="BA16" s="38">
        <v>4</v>
      </c>
      <c r="BB16" s="39">
        <v>3000</v>
      </c>
      <c r="BC16" s="40" t="s">
        <v>59</v>
      </c>
      <c r="BD16" s="38">
        <v>4</v>
      </c>
      <c r="BE16" s="39">
        <v>3655</v>
      </c>
      <c r="BF16" s="40" t="s">
        <v>59</v>
      </c>
      <c r="BG16" s="38">
        <v>4</v>
      </c>
      <c r="BH16" s="39">
        <v>915</v>
      </c>
      <c r="BI16" s="40" t="s">
        <v>59</v>
      </c>
      <c r="BJ16" s="38">
        <v>4</v>
      </c>
      <c r="BK16" s="39">
        <v>370</v>
      </c>
      <c r="BL16" s="40" t="s">
        <v>59</v>
      </c>
      <c r="BM16" s="38">
        <v>4</v>
      </c>
      <c r="BN16" s="39">
        <v>170</v>
      </c>
      <c r="BO16" s="40" t="s">
        <v>59</v>
      </c>
      <c r="BP16" s="38">
        <v>4</v>
      </c>
      <c r="BQ16" s="39">
        <v>260</v>
      </c>
      <c r="BR16" s="40" t="s">
        <v>59</v>
      </c>
      <c r="BS16" s="38">
        <v>4</v>
      </c>
      <c r="BT16" s="39">
        <v>60</v>
      </c>
      <c r="BU16" s="40" t="s">
        <v>57</v>
      </c>
      <c r="BV16" s="38">
        <v>4</v>
      </c>
      <c r="BW16" s="39">
        <v>2</v>
      </c>
      <c r="BX16" s="40" t="s">
        <v>60</v>
      </c>
      <c r="BY16" s="38">
        <v>4</v>
      </c>
      <c r="BZ16" s="39">
        <v>280</v>
      </c>
      <c r="CA16" s="40" t="s">
        <v>57</v>
      </c>
      <c r="CB16" s="38">
        <v>4</v>
      </c>
      <c r="CC16" s="39">
        <v>2</v>
      </c>
      <c r="CD16" s="40" t="s">
        <v>61</v>
      </c>
      <c r="CE16" s="38"/>
      <c r="CF16" s="39">
        <v>1</v>
      </c>
      <c r="CG16" s="40" t="s">
        <v>51</v>
      </c>
      <c r="CH16" s="38"/>
      <c r="CI16" s="39">
        <v>4</v>
      </c>
      <c r="CJ16" s="40" t="s">
        <v>55</v>
      </c>
      <c r="CK16" s="38">
        <v>4</v>
      </c>
      <c r="CL16" s="39">
        <v>1</v>
      </c>
      <c r="CM16" s="40" t="s">
        <v>53</v>
      </c>
      <c r="CN16" s="38">
        <v>4</v>
      </c>
      <c r="CO16" s="39">
        <v>1</v>
      </c>
      <c r="CP16" s="40" t="s">
        <v>53</v>
      </c>
      <c r="CQ16" s="38"/>
      <c r="CR16" s="39">
        <v>4</v>
      </c>
      <c r="CS16" s="40" t="s">
        <v>52</v>
      </c>
      <c r="CT16" s="38">
        <v>4</v>
      </c>
      <c r="CU16" s="39">
        <v>1</v>
      </c>
      <c r="CV16" s="40" t="s">
        <v>53</v>
      </c>
      <c r="CW16" s="38"/>
      <c r="CX16" s="39">
        <v>4</v>
      </c>
      <c r="CY16" s="40" t="s">
        <v>52</v>
      </c>
      <c r="CZ16" s="38">
        <v>3</v>
      </c>
      <c r="DA16" s="39">
        <v>1115</v>
      </c>
      <c r="DB16" s="40" t="s">
        <v>58</v>
      </c>
      <c r="DC16" s="38">
        <v>4</v>
      </c>
      <c r="DD16" s="39">
        <v>2625</v>
      </c>
      <c r="DE16" s="40" t="s">
        <v>59</v>
      </c>
      <c r="DF16" s="38"/>
      <c r="DG16" s="39">
        <v>4</v>
      </c>
      <c r="DH16" s="40" t="s">
        <v>62</v>
      </c>
      <c r="DI16" s="38"/>
      <c r="DJ16" s="39"/>
      <c r="DK16" s="40"/>
      <c r="DL16" s="38">
        <v>4</v>
      </c>
      <c r="DM16" s="39">
        <v>1360</v>
      </c>
      <c r="DN16" s="40"/>
      <c r="DO16" s="38">
        <v>4</v>
      </c>
      <c r="DP16" s="39">
        <v>1450</v>
      </c>
      <c r="DQ16" s="40"/>
      <c r="DR16" s="38">
        <v>4</v>
      </c>
      <c r="DS16" s="39">
        <v>2740</v>
      </c>
      <c r="DT16" s="40"/>
      <c r="DU16" s="38">
        <v>4</v>
      </c>
      <c r="DV16" s="39">
        <v>615</v>
      </c>
      <c r="DW16" s="40"/>
      <c r="DX16" s="38"/>
      <c r="DY16" s="39"/>
      <c r="DZ16" s="40"/>
      <c r="EA16" s="38">
        <v>4</v>
      </c>
      <c r="EB16" s="39">
        <v>1415</v>
      </c>
      <c r="EC16" s="40" t="s">
        <v>59</v>
      </c>
      <c r="ED16" s="38"/>
      <c r="EE16" s="39">
        <v>1880</v>
      </c>
      <c r="EF16" s="40"/>
      <c r="EG16" s="38"/>
      <c r="EH16" s="39">
        <v>1390</v>
      </c>
      <c r="EI16" s="40"/>
      <c r="EJ16" s="38"/>
      <c r="EK16" s="39">
        <v>990</v>
      </c>
      <c r="EL16" s="40" t="s">
        <v>59</v>
      </c>
    </row>
    <row r="17" spans="1:142" ht="12.75" customHeight="1" thickTop="1" x14ac:dyDescent="0.2">
      <c r="A17" s="2"/>
      <c r="B17" s="2"/>
      <c r="C17" s="2"/>
      <c r="D17" s="2"/>
      <c r="E17" s="23"/>
      <c r="F17" s="41"/>
      <c r="G17" s="42"/>
      <c r="H17" s="43"/>
      <c r="I17" s="44"/>
      <c r="J17" s="42"/>
      <c r="K17" s="45"/>
      <c r="L17" s="46"/>
      <c r="M17" s="47"/>
      <c r="N17" s="45"/>
      <c r="O17" s="46"/>
      <c r="P17" s="47"/>
      <c r="Q17" s="45"/>
      <c r="R17" s="46"/>
      <c r="S17" s="47"/>
      <c r="T17" s="45"/>
      <c r="U17" s="46"/>
      <c r="V17" s="47"/>
      <c r="W17" s="45"/>
      <c r="X17" s="46"/>
      <c r="Y17" s="47"/>
      <c r="Z17" s="45"/>
      <c r="AA17" s="46"/>
      <c r="AB17" s="47"/>
      <c r="AC17" s="45"/>
      <c r="AD17" s="46"/>
      <c r="AE17" s="47"/>
      <c r="AF17" s="45"/>
      <c r="AG17" s="46"/>
      <c r="AH17" s="47"/>
      <c r="AI17" s="45"/>
      <c r="AJ17" s="46"/>
      <c r="AK17" s="47"/>
      <c r="AL17" s="45"/>
      <c r="AM17" s="46"/>
      <c r="AN17" s="47"/>
      <c r="AO17" s="45"/>
      <c r="AP17" s="46"/>
      <c r="AQ17" s="47"/>
      <c r="AR17" s="45"/>
      <c r="AS17" s="46"/>
      <c r="AT17" s="47"/>
      <c r="AU17" s="45"/>
      <c r="AV17" s="46"/>
      <c r="AW17" s="47"/>
      <c r="AX17" s="45"/>
      <c r="AY17" s="46"/>
      <c r="AZ17" s="47"/>
      <c r="BA17" s="45"/>
      <c r="BB17" s="46"/>
      <c r="BC17" s="47"/>
      <c r="BD17" s="45"/>
      <c r="BE17" s="46"/>
      <c r="BF17" s="47"/>
      <c r="BG17" s="45"/>
      <c r="BH17" s="46"/>
      <c r="BI17" s="47"/>
      <c r="BJ17" s="45"/>
      <c r="BK17" s="46"/>
      <c r="BL17" s="47"/>
      <c r="BM17" s="45"/>
      <c r="BN17" s="46"/>
      <c r="BO17" s="47"/>
      <c r="BP17" s="45"/>
      <c r="BQ17" s="46"/>
      <c r="BR17" s="47"/>
      <c r="BS17" s="45"/>
      <c r="BT17" s="46"/>
      <c r="BU17" s="47"/>
      <c r="BV17" s="45"/>
      <c r="BW17" s="46"/>
      <c r="BX17" s="47"/>
      <c r="BY17" s="45"/>
      <c r="BZ17" s="46"/>
      <c r="CA17" s="47"/>
      <c r="CB17" s="45"/>
      <c r="CC17" s="46"/>
      <c r="CD17" s="47"/>
      <c r="CE17" s="45"/>
      <c r="CF17" s="46"/>
      <c r="CG17" s="47"/>
      <c r="CH17" s="45"/>
      <c r="CI17" s="46"/>
      <c r="CJ17" s="47"/>
      <c r="CK17" s="45"/>
      <c r="CL17" s="46"/>
      <c r="CM17" s="47"/>
      <c r="CN17" s="45"/>
      <c r="CO17" s="46"/>
      <c r="CP17" s="47"/>
      <c r="CQ17" s="45"/>
      <c r="CR17" s="46"/>
      <c r="CS17" s="47"/>
      <c r="CT17" s="45"/>
      <c r="CU17" s="46"/>
      <c r="CV17" s="47"/>
      <c r="CW17" s="45"/>
      <c r="CX17" s="46"/>
      <c r="CY17" s="47"/>
      <c r="CZ17" s="45"/>
      <c r="DA17" s="46"/>
      <c r="DB17" s="47"/>
      <c r="DC17" s="45"/>
      <c r="DD17" s="46"/>
      <c r="DE17" s="47"/>
      <c r="DF17" s="45"/>
      <c r="DG17" s="46"/>
      <c r="DH17" s="47"/>
      <c r="DI17" s="45"/>
      <c r="DJ17" s="46"/>
      <c r="DK17" s="47"/>
      <c r="DL17" s="45"/>
      <c r="DM17" s="46"/>
      <c r="DN17" s="47"/>
      <c r="DO17" s="45"/>
      <c r="DP17" s="46"/>
      <c r="DQ17" s="47"/>
      <c r="DR17" s="45"/>
      <c r="DS17" s="46"/>
      <c r="DT17" s="47"/>
      <c r="DU17" s="45"/>
      <c r="DV17" s="46"/>
      <c r="DW17" s="47"/>
      <c r="DX17" s="45"/>
      <c r="DY17" s="46"/>
      <c r="DZ17" s="47"/>
      <c r="EA17" s="45"/>
      <c r="EB17" s="46"/>
      <c r="EC17" s="47"/>
      <c r="ED17" s="45"/>
      <c r="EE17" s="46"/>
      <c r="EF17" s="47"/>
      <c r="EG17" s="45"/>
      <c r="EH17" s="46"/>
      <c r="EI17" s="47"/>
      <c r="EJ17" s="45"/>
      <c r="EK17" s="46"/>
      <c r="EL17" s="47"/>
    </row>
    <row r="18" spans="1:142" ht="12.75" customHeight="1" x14ac:dyDescent="0.2">
      <c r="A18" s="48"/>
      <c r="B18" s="48"/>
      <c r="C18" s="49"/>
      <c r="D18" s="2"/>
      <c r="E18" s="23"/>
      <c r="F18" s="2"/>
      <c r="G18" s="130"/>
      <c r="H18" s="131"/>
      <c r="I18" s="132">
        <v>139</v>
      </c>
      <c r="J18" s="50"/>
      <c r="K18" s="130" t="s">
        <v>64</v>
      </c>
      <c r="L18" s="131"/>
      <c r="M18" s="132">
        <v>0</v>
      </c>
      <c r="N18" s="130" t="s">
        <v>64</v>
      </c>
      <c r="O18" s="131"/>
      <c r="P18" s="132">
        <v>0</v>
      </c>
      <c r="Q18" s="130" t="s">
        <v>64</v>
      </c>
      <c r="R18" s="131"/>
      <c r="S18" s="132">
        <v>1</v>
      </c>
      <c r="T18" s="130" t="s">
        <v>64</v>
      </c>
      <c r="U18" s="131"/>
      <c r="V18" s="132">
        <v>1</v>
      </c>
      <c r="W18" s="130" t="s">
        <v>64</v>
      </c>
      <c r="X18" s="131"/>
      <c r="Y18" s="132">
        <v>0</v>
      </c>
      <c r="Z18" s="130" t="s">
        <v>64</v>
      </c>
      <c r="AA18" s="131"/>
      <c r="AB18" s="132">
        <v>0</v>
      </c>
      <c r="AC18" s="130" t="s">
        <v>64</v>
      </c>
      <c r="AD18" s="131"/>
      <c r="AE18" s="132">
        <v>0</v>
      </c>
      <c r="AF18" s="130" t="s">
        <v>64</v>
      </c>
      <c r="AG18" s="131"/>
      <c r="AH18" s="132">
        <v>2</v>
      </c>
      <c r="AI18" s="130" t="s">
        <v>64</v>
      </c>
      <c r="AJ18" s="131"/>
      <c r="AK18" s="132">
        <v>0</v>
      </c>
      <c r="AL18" s="130" t="s">
        <v>64</v>
      </c>
      <c r="AM18" s="131"/>
      <c r="AN18" s="132">
        <v>0</v>
      </c>
      <c r="AO18" s="130" t="s">
        <v>64</v>
      </c>
      <c r="AP18" s="131"/>
      <c r="AQ18" s="132">
        <v>1</v>
      </c>
      <c r="AR18" s="130" t="s">
        <v>64</v>
      </c>
      <c r="AS18" s="131"/>
      <c r="AT18" s="132">
        <v>1</v>
      </c>
      <c r="AU18" s="130" t="s">
        <v>64</v>
      </c>
      <c r="AV18" s="131"/>
      <c r="AW18" s="132">
        <v>11</v>
      </c>
      <c r="AX18" s="130" t="s">
        <v>64</v>
      </c>
      <c r="AY18" s="131"/>
      <c r="AZ18" s="132">
        <v>19</v>
      </c>
      <c r="BA18" s="51" t="s">
        <v>64</v>
      </c>
      <c r="BB18" s="12"/>
      <c r="BC18" s="52">
        <v>40</v>
      </c>
      <c r="BD18" s="130" t="s">
        <v>64</v>
      </c>
      <c r="BE18" s="131"/>
      <c r="BF18" s="132">
        <v>7</v>
      </c>
      <c r="BG18" s="130" t="s">
        <v>64</v>
      </c>
      <c r="BH18" s="131"/>
      <c r="BI18" s="132">
        <v>5</v>
      </c>
      <c r="BJ18" s="130" t="s">
        <v>64</v>
      </c>
      <c r="BK18" s="131"/>
      <c r="BL18" s="132">
        <v>3</v>
      </c>
      <c r="BM18" s="130" t="s">
        <v>64</v>
      </c>
      <c r="BN18" s="131"/>
      <c r="BO18" s="132">
        <v>4</v>
      </c>
      <c r="BP18" s="130" t="s">
        <v>64</v>
      </c>
      <c r="BQ18" s="131"/>
      <c r="BR18" s="132">
        <v>2</v>
      </c>
      <c r="BS18" s="130" t="s">
        <v>64</v>
      </c>
      <c r="BT18" s="131"/>
      <c r="BU18" s="132">
        <v>1</v>
      </c>
      <c r="BV18" s="130" t="s">
        <v>64</v>
      </c>
      <c r="BW18" s="131"/>
      <c r="BX18" s="132">
        <v>2</v>
      </c>
      <c r="BY18" s="130" t="s">
        <v>64</v>
      </c>
      <c r="BZ18" s="131"/>
      <c r="CA18" s="132">
        <v>5</v>
      </c>
      <c r="CB18" s="130" t="s">
        <v>64</v>
      </c>
      <c r="CC18" s="131"/>
      <c r="CD18" s="132">
        <v>2</v>
      </c>
      <c r="CE18" s="130" t="s">
        <v>64</v>
      </c>
      <c r="CF18" s="131"/>
      <c r="CG18" s="132">
        <v>0</v>
      </c>
      <c r="CH18" s="130" t="s">
        <v>64</v>
      </c>
      <c r="CI18" s="131"/>
      <c r="CJ18" s="132">
        <v>0</v>
      </c>
      <c r="CK18" s="130" t="s">
        <v>64</v>
      </c>
      <c r="CL18" s="131"/>
      <c r="CM18" s="132">
        <v>1</v>
      </c>
      <c r="CN18" s="130" t="s">
        <v>64</v>
      </c>
      <c r="CO18" s="131"/>
      <c r="CP18" s="132">
        <v>0</v>
      </c>
      <c r="CQ18" s="130" t="s">
        <v>64</v>
      </c>
      <c r="CR18" s="131"/>
      <c r="CS18" s="132">
        <v>0</v>
      </c>
      <c r="CT18" s="130" t="s">
        <v>64</v>
      </c>
      <c r="CU18" s="131"/>
      <c r="CV18" s="132">
        <v>0</v>
      </c>
      <c r="CW18" s="130" t="s">
        <v>64</v>
      </c>
      <c r="CX18" s="131"/>
      <c r="CY18" s="132">
        <v>0</v>
      </c>
      <c r="CZ18" s="130" t="s">
        <v>64</v>
      </c>
      <c r="DA18" s="131"/>
      <c r="DB18" s="132">
        <v>11</v>
      </c>
      <c r="DC18" s="130" t="s">
        <v>64</v>
      </c>
      <c r="DD18" s="131"/>
      <c r="DE18" s="132">
        <v>4</v>
      </c>
      <c r="DF18" s="130" t="s">
        <v>64</v>
      </c>
      <c r="DG18" s="131"/>
      <c r="DH18" s="132">
        <v>0</v>
      </c>
      <c r="DI18" s="130" t="s">
        <v>64</v>
      </c>
      <c r="DJ18" s="131"/>
      <c r="DK18" s="132">
        <v>0</v>
      </c>
      <c r="DL18" s="130" t="s">
        <v>64</v>
      </c>
      <c r="DM18" s="131"/>
      <c r="DN18" s="132">
        <v>3</v>
      </c>
      <c r="DO18" s="130" t="s">
        <v>64</v>
      </c>
      <c r="DP18" s="131"/>
      <c r="DQ18" s="132">
        <v>5</v>
      </c>
      <c r="DR18" s="130" t="s">
        <v>64</v>
      </c>
      <c r="DS18" s="131"/>
      <c r="DT18" s="132">
        <v>4</v>
      </c>
      <c r="DU18" s="130" t="s">
        <v>64</v>
      </c>
      <c r="DV18" s="131"/>
      <c r="DW18" s="132">
        <v>1.5</v>
      </c>
      <c r="DX18" s="130" t="s">
        <v>64</v>
      </c>
      <c r="DY18" s="131"/>
      <c r="DZ18" s="132">
        <v>0</v>
      </c>
      <c r="EA18" s="130" t="s">
        <v>64</v>
      </c>
      <c r="EB18" s="131"/>
      <c r="EC18" s="132">
        <v>2.5</v>
      </c>
      <c r="ED18" s="130" t="s">
        <v>64</v>
      </c>
      <c r="EE18" s="131"/>
      <c r="EF18" s="132">
        <v>0</v>
      </c>
      <c r="EG18" s="130" t="s">
        <v>64</v>
      </c>
      <c r="EH18" s="131"/>
      <c r="EI18" s="132">
        <v>0</v>
      </c>
      <c r="EJ18" s="130" t="s">
        <v>64</v>
      </c>
      <c r="EK18" s="131"/>
      <c r="EL18" s="132">
        <v>0</v>
      </c>
    </row>
    <row r="19" spans="1:142" ht="12.75" customHeight="1" x14ac:dyDescent="0.2">
      <c r="A19" s="48"/>
      <c r="B19" s="48"/>
      <c r="C19" s="49"/>
      <c r="D19" s="2"/>
      <c r="E19" s="23"/>
      <c r="F19" s="2"/>
      <c r="G19" s="130"/>
      <c r="H19" s="131"/>
      <c r="I19" s="132"/>
      <c r="J19" s="50"/>
      <c r="K19" s="130"/>
      <c r="L19" s="131"/>
      <c r="M19" s="132"/>
      <c r="N19" s="130"/>
      <c r="O19" s="131"/>
      <c r="P19" s="132"/>
      <c r="Q19" s="130"/>
      <c r="R19" s="131"/>
      <c r="S19" s="132"/>
      <c r="T19" s="130"/>
      <c r="U19" s="131"/>
      <c r="V19" s="132"/>
      <c r="W19" s="130"/>
      <c r="X19" s="131"/>
      <c r="Y19" s="132"/>
      <c r="Z19" s="130"/>
      <c r="AA19" s="131"/>
      <c r="AB19" s="132"/>
      <c r="AC19" s="130"/>
      <c r="AD19" s="131"/>
      <c r="AE19" s="132"/>
      <c r="AF19" s="130"/>
      <c r="AG19" s="131"/>
      <c r="AH19" s="132"/>
      <c r="AI19" s="130"/>
      <c r="AJ19" s="131"/>
      <c r="AK19" s="132"/>
      <c r="AL19" s="130"/>
      <c r="AM19" s="131"/>
      <c r="AN19" s="132"/>
      <c r="AO19" s="130"/>
      <c r="AP19" s="131"/>
      <c r="AQ19" s="132"/>
      <c r="AR19" s="130"/>
      <c r="AS19" s="131"/>
      <c r="AT19" s="132"/>
      <c r="AU19" s="130"/>
      <c r="AV19" s="131"/>
      <c r="AW19" s="132"/>
      <c r="AX19" s="130"/>
      <c r="AY19" s="131"/>
      <c r="AZ19" s="132"/>
      <c r="BA19" s="51"/>
      <c r="BB19" s="12"/>
      <c r="BC19" s="52"/>
      <c r="BD19" s="130"/>
      <c r="BE19" s="131"/>
      <c r="BF19" s="132"/>
      <c r="BG19" s="130"/>
      <c r="BH19" s="131"/>
      <c r="BI19" s="132"/>
      <c r="BJ19" s="130"/>
      <c r="BK19" s="131"/>
      <c r="BL19" s="132"/>
      <c r="BM19" s="130"/>
      <c r="BN19" s="131"/>
      <c r="BO19" s="132"/>
      <c r="BP19" s="130"/>
      <c r="BQ19" s="131"/>
      <c r="BR19" s="132"/>
      <c r="BS19" s="130"/>
      <c r="BT19" s="131"/>
      <c r="BU19" s="132"/>
      <c r="BV19" s="130"/>
      <c r="BW19" s="131"/>
      <c r="BX19" s="132"/>
      <c r="BY19" s="130"/>
      <c r="BZ19" s="131"/>
      <c r="CA19" s="132"/>
      <c r="CB19" s="130"/>
      <c r="CC19" s="131"/>
      <c r="CD19" s="132"/>
      <c r="CE19" s="130"/>
      <c r="CF19" s="131"/>
      <c r="CG19" s="132"/>
      <c r="CH19" s="130"/>
      <c r="CI19" s="131"/>
      <c r="CJ19" s="132"/>
      <c r="CK19" s="130"/>
      <c r="CL19" s="131"/>
      <c r="CM19" s="132"/>
      <c r="CN19" s="130"/>
      <c r="CO19" s="131"/>
      <c r="CP19" s="132"/>
      <c r="CQ19" s="130"/>
      <c r="CR19" s="131"/>
      <c r="CS19" s="132"/>
      <c r="CT19" s="130"/>
      <c r="CU19" s="131"/>
      <c r="CV19" s="132"/>
      <c r="CW19" s="130"/>
      <c r="CX19" s="131"/>
      <c r="CY19" s="132"/>
      <c r="CZ19" s="130"/>
      <c r="DA19" s="131"/>
      <c r="DB19" s="132"/>
      <c r="DC19" s="130"/>
      <c r="DD19" s="131"/>
      <c r="DE19" s="132"/>
      <c r="DF19" s="130"/>
      <c r="DG19" s="131"/>
      <c r="DH19" s="132"/>
      <c r="DI19" s="130"/>
      <c r="DJ19" s="131"/>
      <c r="DK19" s="132"/>
      <c r="DL19" s="130"/>
      <c r="DM19" s="131"/>
      <c r="DN19" s="132"/>
      <c r="DO19" s="130"/>
      <c r="DP19" s="131"/>
      <c r="DQ19" s="132"/>
      <c r="DR19" s="130"/>
      <c r="DS19" s="131"/>
      <c r="DT19" s="132"/>
      <c r="DU19" s="130"/>
      <c r="DV19" s="131"/>
      <c r="DW19" s="132"/>
      <c r="DX19" s="130"/>
      <c r="DY19" s="131"/>
      <c r="DZ19" s="132"/>
      <c r="EA19" s="130"/>
      <c r="EB19" s="131"/>
      <c r="EC19" s="132"/>
      <c r="ED19" s="130"/>
      <c r="EE19" s="131"/>
      <c r="EF19" s="132"/>
      <c r="EG19" s="130"/>
      <c r="EH19" s="131"/>
      <c r="EI19" s="132"/>
      <c r="EJ19" s="130"/>
      <c r="EK19" s="131"/>
      <c r="EL19" s="132"/>
    </row>
    <row r="20" spans="1:142" ht="12.75" customHeight="1" x14ac:dyDescent="0.2">
      <c r="A20" s="48"/>
      <c r="B20" s="48"/>
      <c r="C20" s="49"/>
      <c r="D20" s="2"/>
      <c r="E20" s="23"/>
      <c r="F20" s="2"/>
      <c r="G20" s="130"/>
      <c r="H20" s="131"/>
      <c r="I20" s="132"/>
      <c r="J20" s="50"/>
      <c r="K20" s="130"/>
      <c r="L20" s="131"/>
      <c r="M20" s="132"/>
      <c r="N20" s="130"/>
      <c r="O20" s="131"/>
      <c r="P20" s="132"/>
      <c r="Q20" s="130"/>
      <c r="R20" s="131"/>
      <c r="S20" s="132"/>
      <c r="T20" s="130"/>
      <c r="U20" s="131"/>
      <c r="V20" s="132"/>
      <c r="W20" s="130"/>
      <c r="X20" s="131"/>
      <c r="Y20" s="132"/>
      <c r="Z20" s="130"/>
      <c r="AA20" s="131"/>
      <c r="AB20" s="132"/>
      <c r="AC20" s="130"/>
      <c r="AD20" s="131"/>
      <c r="AE20" s="132"/>
      <c r="AF20" s="130"/>
      <c r="AG20" s="131"/>
      <c r="AH20" s="132"/>
      <c r="AI20" s="130"/>
      <c r="AJ20" s="131"/>
      <c r="AK20" s="132"/>
      <c r="AL20" s="130"/>
      <c r="AM20" s="131"/>
      <c r="AN20" s="132"/>
      <c r="AO20" s="130"/>
      <c r="AP20" s="131"/>
      <c r="AQ20" s="132"/>
      <c r="AR20" s="130"/>
      <c r="AS20" s="131"/>
      <c r="AT20" s="132"/>
      <c r="AU20" s="130"/>
      <c r="AV20" s="131"/>
      <c r="AW20" s="132"/>
      <c r="AX20" s="130"/>
      <c r="AY20" s="131"/>
      <c r="AZ20" s="132"/>
      <c r="BA20" s="51"/>
      <c r="BB20" s="12"/>
      <c r="BC20" s="52"/>
      <c r="BD20" s="130"/>
      <c r="BE20" s="131"/>
      <c r="BF20" s="132"/>
      <c r="BG20" s="130"/>
      <c r="BH20" s="131"/>
      <c r="BI20" s="132"/>
      <c r="BJ20" s="130"/>
      <c r="BK20" s="131"/>
      <c r="BL20" s="132"/>
      <c r="BM20" s="130"/>
      <c r="BN20" s="131"/>
      <c r="BO20" s="132"/>
      <c r="BP20" s="130"/>
      <c r="BQ20" s="131"/>
      <c r="BR20" s="132"/>
      <c r="BS20" s="130"/>
      <c r="BT20" s="131"/>
      <c r="BU20" s="132"/>
      <c r="BV20" s="130"/>
      <c r="BW20" s="131"/>
      <c r="BX20" s="132"/>
      <c r="BY20" s="130"/>
      <c r="BZ20" s="131"/>
      <c r="CA20" s="132"/>
      <c r="CB20" s="130"/>
      <c r="CC20" s="131"/>
      <c r="CD20" s="132"/>
      <c r="CE20" s="130"/>
      <c r="CF20" s="131"/>
      <c r="CG20" s="132"/>
      <c r="CH20" s="130"/>
      <c r="CI20" s="131"/>
      <c r="CJ20" s="132"/>
      <c r="CK20" s="130"/>
      <c r="CL20" s="131"/>
      <c r="CM20" s="132"/>
      <c r="CN20" s="130"/>
      <c r="CO20" s="131"/>
      <c r="CP20" s="132"/>
      <c r="CQ20" s="130"/>
      <c r="CR20" s="131"/>
      <c r="CS20" s="132"/>
      <c r="CT20" s="130"/>
      <c r="CU20" s="131"/>
      <c r="CV20" s="132"/>
      <c r="CW20" s="130"/>
      <c r="CX20" s="131"/>
      <c r="CY20" s="132"/>
      <c r="CZ20" s="130"/>
      <c r="DA20" s="131"/>
      <c r="DB20" s="132"/>
      <c r="DC20" s="130"/>
      <c r="DD20" s="131"/>
      <c r="DE20" s="132"/>
      <c r="DF20" s="130"/>
      <c r="DG20" s="131"/>
      <c r="DH20" s="132"/>
      <c r="DI20" s="130"/>
      <c r="DJ20" s="131"/>
      <c r="DK20" s="132"/>
      <c r="DL20" s="130"/>
      <c r="DM20" s="131"/>
      <c r="DN20" s="132"/>
      <c r="DO20" s="130"/>
      <c r="DP20" s="131"/>
      <c r="DQ20" s="132"/>
      <c r="DR20" s="130"/>
      <c r="DS20" s="131"/>
      <c r="DT20" s="132"/>
      <c r="DU20" s="130"/>
      <c r="DV20" s="131"/>
      <c r="DW20" s="132"/>
      <c r="DX20" s="130"/>
      <c r="DY20" s="131"/>
      <c r="DZ20" s="132"/>
      <c r="EA20" s="130"/>
      <c r="EB20" s="131"/>
      <c r="EC20" s="132"/>
      <c r="ED20" s="130"/>
      <c r="EE20" s="131"/>
      <c r="EF20" s="132"/>
      <c r="EG20" s="130"/>
      <c r="EH20" s="131"/>
      <c r="EI20" s="132"/>
      <c r="EJ20" s="130"/>
      <c r="EK20" s="131"/>
      <c r="EL20" s="132"/>
    </row>
    <row r="21" spans="1:142" s="62" customFormat="1" ht="32.25" customHeight="1" x14ac:dyDescent="0.2">
      <c r="A21" s="53" t="s">
        <v>65</v>
      </c>
      <c r="B21" s="53" t="s">
        <v>66</v>
      </c>
      <c r="C21" s="53"/>
      <c r="D21" s="53"/>
      <c r="E21" s="53" t="s">
        <v>53</v>
      </c>
      <c r="F21" s="54" t="s">
        <v>67</v>
      </c>
      <c r="G21" s="55"/>
      <c r="H21" s="56"/>
      <c r="I21" s="57" t="s">
        <v>69</v>
      </c>
      <c r="J21" s="55"/>
      <c r="K21" s="58"/>
      <c r="L21" s="59"/>
      <c r="M21" s="60" t="s">
        <v>69</v>
      </c>
      <c r="N21" s="58"/>
      <c r="O21" s="59"/>
      <c r="P21" s="60" t="s">
        <v>69</v>
      </c>
      <c r="Q21" s="58"/>
      <c r="R21" s="59"/>
      <c r="S21" s="60" t="s">
        <v>69</v>
      </c>
      <c r="T21" s="58"/>
      <c r="U21" s="59"/>
      <c r="V21" s="60" t="s">
        <v>69</v>
      </c>
      <c r="W21" s="58"/>
      <c r="X21" s="59"/>
      <c r="Y21" s="60" t="s">
        <v>69</v>
      </c>
      <c r="Z21" s="58"/>
      <c r="AA21" s="59"/>
      <c r="AB21" s="60" t="s">
        <v>69</v>
      </c>
      <c r="AC21" s="58"/>
      <c r="AD21" s="59"/>
      <c r="AE21" s="60" t="s">
        <v>69</v>
      </c>
      <c r="AF21" s="58"/>
      <c r="AG21" s="59"/>
      <c r="AH21" s="60" t="s">
        <v>69</v>
      </c>
      <c r="AI21" s="58"/>
      <c r="AJ21" s="59"/>
      <c r="AK21" s="60" t="s">
        <v>69</v>
      </c>
      <c r="AL21" s="58"/>
      <c r="AM21" s="59"/>
      <c r="AN21" s="60" t="s">
        <v>69</v>
      </c>
      <c r="AO21" s="58"/>
      <c r="AP21" s="59"/>
      <c r="AQ21" s="60" t="s">
        <v>69</v>
      </c>
      <c r="AR21" s="58"/>
      <c r="AS21" s="59"/>
      <c r="AT21" s="60" t="s">
        <v>69</v>
      </c>
      <c r="AU21" s="58"/>
      <c r="AV21" s="59"/>
      <c r="AW21" s="60" t="s">
        <v>69</v>
      </c>
      <c r="AX21" s="58"/>
      <c r="AY21" s="59"/>
      <c r="AZ21" s="60" t="s">
        <v>69</v>
      </c>
      <c r="BA21" s="58"/>
      <c r="BB21" s="59"/>
      <c r="BC21" s="60" t="s">
        <v>69</v>
      </c>
      <c r="BD21" s="58"/>
      <c r="BE21" s="59"/>
      <c r="BF21" s="60" t="s">
        <v>69</v>
      </c>
      <c r="BG21" s="58"/>
      <c r="BH21" s="59"/>
      <c r="BI21" s="60" t="s">
        <v>69</v>
      </c>
      <c r="BJ21" s="58"/>
      <c r="BK21" s="59"/>
      <c r="BL21" s="60" t="s">
        <v>69</v>
      </c>
      <c r="BM21" s="58"/>
      <c r="BN21" s="59"/>
      <c r="BO21" s="60" t="s">
        <v>69</v>
      </c>
      <c r="BP21" s="58"/>
      <c r="BQ21" s="59"/>
      <c r="BR21" s="60" t="s">
        <v>69</v>
      </c>
      <c r="BS21" s="58"/>
      <c r="BT21" s="59"/>
      <c r="BU21" s="60" t="s">
        <v>69</v>
      </c>
      <c r="BV21" s="58"/>
      <c r="BW21" s="59"/>
      <c r="BX21" s="60" t="s">
        <v>69</v>
      </c>
      <c r="BY21" s="58"/>
      <c r="BZ21" s="59"/>
      <c r="CA21" s="60" t="s">
        <v>69</v>
      </c>
      <c r="CB21" s="58"/>
      <c r="CC21" s="59"/>
      <c r="CD21" s="60" t="s">
        <v>69</v>
      </c>
      <c r="CE21" s="58"/>
      <c r="CF21" s="59"/>
      <c r="CG21" s="60" t="s">
        <v>69</v>
      </c>
      <c r="CH21" s="58"/>
      <c r="CI21" s="59"/>
      <c r="CJ21" s="60" t="s">
        <v>69</v>
      </c>
      <c r="CK21" s="58"/>
      <c r="CL21" s="59"/>
      <c r="CM21" s="60" t="s">
        <v>69</v>
      </c>
      <c r="CN21" s="58"/>
      <c r="CO21" s="59"/>
      <c r="CP21" s="60" t="s">
        <v>69</v>
      </c>
      <c r="CQ21" s="58"/>
      <c r="CR21" s="59"/>
      <c r="CS21" s="60" t="s">
        <v>69</v>
      </c>
      <c r="CT21" s="58"/>
      <c r="CU21" s="59"/>
      <c r="CV21" s="60" t="s">
        <v>69</v>
      </c>
      <c r="CW21" s="58"/>
      <c r="CX21" s="59"/>
      <c r="CY21" s="60" t="s">
        <v>69</v>
      </c>
      <c r="CZ21" s="58"/>
      <c r="DA21" s="59"/>
      <c r="DB21" s="60" t="s">
        <v>69</v>
      </c>
      <c r="DC21" s="58"/>
      <c r="DD21" s="59"/>
      <c r="DE21" s="60" t="s">
        <v>69</v>
      </c>
      <c r="DF21" s="58"/>
      <c r="DG21" s="59"/>
      <c r="DH21" s="60" t="s">
        <v>69</v>
      </c>
      <c r="DI21" s="58" t="s">
        <v>70</v>
      </c>
      <c r="DJ21" s="59" t="s">
        <v>68</v>
      </c>
      <c r="DK21" s="60" t="s">
        <v>69</v>
      </c>
      <c r="DL21" s="58"/>
      <c r="DM21" s="59"/>
      <c r="DN21" s="60" t="s">
        <v>69</v>
      </c>
      <c r="DO21" s="58"/>
      <c r="DP21" s="59"/>
      <c r="DQ21" s="61" t="s">
        <v>69</v>
      </c>
      <c r="DR21" s="58"/>
      <c r="DS21" s="59"/>
      <c r="DT21" s="60" t="s">
        <v>69</v>
      </c>
      <c r="DU21" s="58"/>
      <c r="DV21" s="59"/>
      <c r="DW21" s="60" t="s">
        <v>69</v>
      </c>
      <c r="DX21" s="58" t="s">
        <v>70</v>
      </c>
      <c r="DY21" s="59" t="s">
        <v>68</v>
      </c>
      <c r="DZ21" s="60" t="s">
        <v>69</v>
      </c>
      <c r="EA21" s="58"/>
      <c r="EB21" s="59"/>
      <c r="EC21" s="61" t="s">
        <v>69</v>
      </c>
      <c r="ED21" s="58"/>
      <c r="EE21" s="59"/>
      <c r="EF21" s="61" t="s">
        <v>69</v>
      </c>
      <c r="EG21" s="58"/>
      <c r="EH21" s="59"/>
      <c r="EI21" s="61" t="s">
        <v>69</v>
      </c>
      <c r="EJ21" s="58"/>
      <c r="EK21" s="59"/>
      <c r="EL21" s="61" t="s">
        <v>69</v>
      </c>
    </row>
    <row r="22" spans="1:142" s="122" customFormat="1" ht="12.75" x14ac:dyDescent="0.2">
      <c r="A22" s="118"/>
      <c r="B22" s="123" t="s">
        <v>71</v>
      </c>
      <c r="C22" s="12"/>
      <c r="D22" s="12"/>
      <c r="E22" s="12"/>
      <c r="F22" s="12"/>
      <c r="G22" s="50"/>
      <c r="H22" s="119"/>
      <c r="I22" s="120">
        <v>1134262.1710526315</v>
      </c>
      <c r="J22" s="50"/>
      <c r="K22" s="67"/>
      <c r="L22" s="121"/>
      <c r="M22" s="120">
        <v>0</v>
      </c>
      <c r="N22" s="67"/>
      <c r="O22" s="121"/>
      <c r="P22" s="120">
        <v>0</v>
      </c>
      <c r="Q22" s="67"/>
      <c r="R22" s="121"/>
      <c r="S22" s="120">
        <v>4394.8026315789466</v>
      </c>
      <c r="T22" s="67"/>
      <c r="U22" s="121"/>
      <c r="V22" s="120">
        <v>3486.9078947368416</v>
      </c>
      <c r="W22" s="67"/>
      <c r="X22" s="121"/>
      <c r="Y22" s="120">
        <v>9236.8421052631584</v>
      </c>
      <c r="Z22" s="67"/>
      <c r="AA22" s="121"/>
      <c r="AB22" s="120">
        <v>0</v>
      </c>
      <c r="AC22" s="67"/>
      <c r="AD22" s="121"/>
      <c r="AE22" s="120">
        <v>0</v>
      </c>
      <c r="AF22" s="67"/>
      <c r="AG22" s="121"/>
      <c r="AH22" s="120">
        <v>0</v>
      </c>
      <c r="AI22" s="67"/>
      <c r="AJ22" s="121"/>
      <c r="AK22" s="120">
        <v>0</v>
      </c>
      <c r="AL22" s="67"/>
      <c r="AM22" s="121"/>
      <c r="AN22" s="120">
        <v>0</v>
      </c>
      <c r="AO22" s="67"/>
      <c r="AP22" s="121"/>
      <c r="AQ22" s="120">
        <v>0</v>
      </c>
      <c r="AR22" s="67"/>
      <c r="AS22" s="121"/>
      <c r="AT22" s="120">
        <v>0</v>
      </c>
      <c r="AU22" s="67"/>
      <c r="AV22" s="121"/>
      <c r="AW22" s="120">
        <v>6491.4473684210525</v>
      </c>
      <c r="AX22" s="67"/>
      <c r="AY22" s="121"/>
      <c r="AZ22" s="120">
        <v>43810.197368421053</v>
      </c>
      <c r="BA22" s="67"/>
      <c r="BB22" s="121"/>
      <c r="BC22" s="120">
        <v>939776.31578947371</v>
      </c>
      <c r="BD22" s="67"/>
      <c r="BE22" s="121"/>
      <c r="BF22" s="120">
        <v>10264.144736842105</v>
      </c>
      <c r="BG22" s="67"/>
      <c r="BH22" s="121"/>
      <c r="BI22" s="120">
        <v>17375.263157894737</v>
      </c>
      <c r="BJ22" s="67"/>
      <c r="BK22" s="121"/>
      <c r="BL22" s="120">
        <v>5063.4868421052633</v>
      </c>
      <c r="BM22" s="67"/>
      <c r="BN22" s="121"/>
      <c r="BO22" s="120">
        <v>14853.947368421052</v>
      </c>
      <c r="BP22" s="67"/>
      <c r="BQ22" s="121"/>
      <c r="BR22" s="120">
        <v>3888.8157894736842</v>
      </c>
      <c r="BS22" s="67"/>
      <c r="BT22" s="121"/>
      <c r="BU22" s="120">
        <v>967.3026315789474</v>
      </c>
      <c r="BV22" s="67"/>
      <c r="BW22" s="121"/>
      <c r="BX22" s="120">
        <v>3444.7368421052629</v>
      </c>
      <c r="BY22" s="67"/>
      <c r="BZ22" s="121"/>
      <c r="CA22" s="120">
        <v>10847.894736842103</v>
      </c>
      <c r="CB22" s="67"/>
      <c r="CC22" s="121"/>
      <c r="CD22" s="120">
        <v>2631.5789473684208</v>
      </c>
      <c r="CE22" s="67"/>
      <c r="CF22" s="121"/>
      <c r="CG22" s="120">
        <v>0</v>
      </c>
      <c r="CH22" s="67"/>
      <c r="CI22" s="121"/>
      <c r="CJ22" s="120">
        <v>0</v>
      </c>
      <c r="CK22" s="67"/>
      <c r="CL22" s="121"/>
      <c r="CM22" s="120">
        <v>254.01315789473682</v>
      </c>
      <c r="CN22" s="67"/>
      <c r="CO22" s="121"/>
      <c r="CP22" s="120">
        <v>254.01315789473682</v>
      </c>
      <c r="CQ22" s="67"/>
      <c r="CR22" s="121"/>
      <c r="CS22" s="120">
        <v>0</v>
      </c>
      <c r="CT22" s="67"/>
      <c r="CU22" s="121"/>
      <c r="CV22" s="120">
        <v>0</v>
      </c>
      <c r="CW22" s="67"/>
      <c r="CX22" s="121"/>
      <c r="CY22" s="120">
        <v>0</v>
      </c>
      <c r="CZ22" s="67"/>
      <c r="DA22" s="121"/>
      <c r="DB22" s="120">
        <v>2116.7763157894738</v>
      </c>
      <c r="DC22" s="67"/>
      <c r="DD22" s="121"/>
      <c r="DE22" s="120">
        <v>762.03947368421052</v>
      </c>
      <c r="DF22" s="67"/>
      <c r="DG22" s="121"/>
      <c r="DH22" s="120">
        <v>0</v>
      </c>
      <c r="DI22" s="67"/>
      <c r="DJ22" s="121"/>
      <c r="DK22" s="120">
        <v>0</v>
      </c>
      <c r="DL22" s="67"/>
      <c r="DM22" s="121"/>
      <c r="DN22" s="120">
        <v>5963.4210526315792</v>
      </c>
      <c r="DO22" s="67"/>
      <c r="DP22" s="121"/>
      <c r="DQ22" s="120">
        <v>2184.5394736842104</v>
      </c>
      <c r="DR22" s="67"/>
      <c r="DS22" s="121"/>
      <c r="DT22" s="120">
        <v>26534.736842105263</v>
      </c>
      <c r="DU22" s="67"/>
      <c r="DV22" s="121"/>
      <c r="DW22" s="120">
        <v>5955.7894736842109</v>
      </c>
      <c r="DX22" s="67"/>
      <c r="DY22" s="121"/>
      <c r="DZ22" s="120">
        <v>0</v>
      </c>
      <c r="EA22" s="67"/>
      <c r="EB22" s="121"/>
      <c r="EC22" s="120">
        <v>13703.157894736842</v>
      </c>
      <c r="ED22" s="67"/>
      <c r="EE22" s="121"/>
      <c r="EF22" s="120">
        <v>0</v>
      </c>
      <c r="EG22" s="67"/>
      <c r="EH22" s="121"/>
      <c r="EI22" s="120">
        <v>0</v>
      </c>
      <c r="EJ22" s="67"/>
      <c r="EK22" s="121"/>
      <c r="EL22" s="120">
        <v>0</v>
      </c>
    </row>
    <row r="23" spans="1:142" ht="12.75" x14ac:dyDescent="0.2">
      <c r="A23" s="2"/>
      <c r="B23" s="12" t="s">
        <v>72</v>
      </c>
      <c r="C23" s="12"/>
      <c r="D23" s="12"/>
      <c r="E23" s="12"/>
      <c r="F23" s="63"/>
      <c r="G23" s="64"/>
      <c r="H23" s="71"/>
      <c r="I23" s="72">
        <v>19530.92105263158</v>
      </c>
      <c r="J23" s="50"/>
      <c r="K23" s="67"/>
      <c r="L23" s="73"/>
      <c r="M23" s="72">
        <v>0</v>
      </c>
      <c r="N23" s="67"/>
      <c r="O23" s="73"/>
      <c r="P23" s="72">
        <v>0</v>
      </c>
      <c r="Q23" s="67"/>
      <c r="R23" s="73"/>
      <c r="S23" s="72">
        <v>1052.6315789473683</v>
      </c>
      <c r="T23" s="67"/>
      <c r="U23" s="73"/>
      <c r="V23" s="72">
        <v>1052.6315789473683</v>
      </c>
      <c r="W23" s="67"/>
      <c r="X23" s="73"/>
      <c r="Y23" s="72">
        <v>0</v>
      </c>
      <c r="Z23" s="67"/>
      <c r="AA23" s="73"/>
      <c r="AB23" s="72">
        <v>0</v>
      </c>
      <c r="AC23" s="67"/>
      <c r="AD23" s="73"/>
      <c r="AE23" s="72">
        <v>0</v>
      </c>
      <c r="AF23" s="67"/>
      <c r="AG23" s="73"/>
      <c r="AH23" s="72">
        <v>52.631578947368418</v>
      </c>
      <c r="AI23" s="67"/>
      <c r="AJ23" s="73"/>
      <c r="AK23" s="72">
        <v>0</v>
      </c>
      <c r="AL23" s="67"/>
      <c r="AM23" s="73"/>
      <c r="AN23" s="72">
        <v>0</v>
      </c>
      <c r="AO23" s="67"/>
      <c r="AP23" s="73"/>
      <c r="AQ23" s="72">
        <v>26.315789473684209</v>
      </c>
      <c r="AR23" s="67"/>
      <c r="AS23" s="73"/>
      <c r="AT23" s="72">
        <v>26.315789473684209</v>
      </c>
      <c r="AU23" s="67"/>
      <c r="AV23" s="73"/>
      <c r="AW23" s="72">
        <v>1136.1842105263158</v>
      </c>
      <c r="AX23" s="67"/>
      <c r="AY23" s="73"/>
      <c r="AZ23" s="72">
        <v>3425</v>
      </c>
      <c r="BA23" s="67"/>
      <c r="BB23" s="73"/>
      <c r="BC23" s="72">
        <v>7868.4210526315783</v>
      </c>
      <c r="BD23" s="67"/>
      <c r="BE23" s="73"/>
      <c r="BF23" s="72">
        <v>1261.8421052631579</v>
      </c>
      <c r="BG23" s="67"/>
      <c r="BH23" s="73"/>
      <c r="BI23" s="72">
        <v>901.31578947368416</v>
      </c>
      <c r="BJ23" s="67"/>
      <c r="BK23" s="73"/>
      <c r="BL23" s="72">
        <v>540.78947368421052</v>
      </c>
      <c r="BM23" s="67"/>
      <c r="BN23" s="73"/>
      <c r="BO23" s="72">
        <v>721.0526315789474</v>
      </c>
      <c r="BP23" s="67"/>
      <c r="BQ23" s="73"/>
      <c r="BR23" s="72">
        <v>52.631578947368418</v>
      </c>
      <c r="BS23" s="67"/>
      <c r="BT23" s="73"/>
      <c r="BU23" s="72">
        <v>26.315789473684209</v>
      </c>
      <c r="BV23" s="67"/>
      <c r="BW23" s="73"/>
      <c r="BX23" s="72">
        <v>360.5263157894737</v>
      </c>
      <c r="BY23" s="67"/>
      <c r="BZ23" s="73"/>
      <c r="CA23" s="72">
        <v>131.57894736842104</v>
      </c>
      <c r="CB23" s="67"/>
      <c r="CC23" s="73"/>
      <c r="CD23" s="72">
        <v>52.631578947368418</v>
      </c>
      <c r="CE23" s="67"/>
      <c r="CF23" s="73"/>
      <c r="CG23" s="72">
        <v>0</v>
      </c>
      <c r="CH23" s="67"/>
      <c r="CI23" s="73"/>
      <c r="CJ23" s="72">
        <v>0</v>
      </c>
      <c r="CK23" s="67"/>
      <c r="CL23" s="73"/>
      <c r="CM23" s="72">
        <v>26.315789473684209</v>
      </c>
      <c r="CN23" s="67"/>
      <c r="CO23" s="73"/>
      <c r="CP23" s="72">
        <v>0</v>
      </c>
      <c r="CQ23" s="67"/>
      <c r="CR23" s="73"/>
      <c r="CS23" s="72">
        <v>0</v>
      </c>
      <c r="CT23" s="67"/>
      <c r="CU23" s="73"/>
      <c r="CV23" s="72">
        <v>0</v>
      </c>
      <c r="CW23" s="67"/>
      <c r="CX23" s="73"/>
      <c r="CY23" s="72">
        <v>0</v>
      </c>
      <c r="CZ23" s="67"/>
      <c r="DA23" s="73"/>
      <c r="DB23" s="72">
        <v>289.4736842105263</v>
      </c>
      <c r="DC23" s="67"/>
      <c r="DD23" s="73"/>
      <c r="DE23" s="72">
        <v>105.26315789473684</v>
      </c>
      <c r="DF23" s="67"/>
      <c r="DG23" s="73"/>
      <c r="DH23" s="72">
        <v>0</v>
      </c>
      <c r="DI23" s="67"/>
      <c r="DJ23" s="73">
        <v>0</v>
      </c>
      <c r="DK23" s="72">
        <v>0</v>
      </c>
      <c r="DL23" s="67"/>
      <c r="DM23" s="73"/>
      <c r="DN23" s="72">
        <v>78.94736842105263</v>
      </c>
      <c r="DO23" s="67"/>
      <c r="DP23" s="73"/>
      <c r="DQ23" s="72">
        <v>131.57894736842104</v>
      </c>
      <c r="DR23" s="67"/>
      <c r="DS23" s="73"/>
      <c r="DT23" s="72">
        <v>105.26315789473684</v>
      </c>
      <c r="DU23" s="67"/>
      <c r="DV23" s="73"/>
      <c r="DW23" s="72">
        <v>39.473684210526315</v>
      </c>
      <c r="DX23" s="67"/>
      <c r="DY23" s="73">
        <v>0</v>
      </c>
      <c r="DZ23" s="72">
        <v>0</v>
      </c>
      <c r="EA23" s="67"/>
      <c r="EB23" s="73"/>
      <c r="EC23" s="72">
        <v>65.78947368421052</v>
      </c>
      <c r="ED23" s="67"/>
      <c r="EE23" s="73"/>
      <c r="EF23" s="72">
        <v>0</v>
      </c>
      <c r="EG23" s="67"/>
      <c r="EH23" s="73"/>
      <c r="EI23" s="72">
        <v>0</v>
      </c>
      <c r="EJ23" s="67"/>
      <c r="EK23" s="73"/>
      <c r="EL23" s="72">
        <v>0</v>
      </c>
    </row>
    <row r="24" spans="1:142" ht="12.75" x14ac:dyDescent="0.2">
      <c r="A24" s="6"/>
      <c r="B24" s="12" t="s">
        <v>73</v>
      </c>
      <c r="C24" s="12"/>
      <c r="D24" s="12"/>
      <c r="E24" s="12"/>
      <c r="F24" s="74"/>
      <c r="G24" s="75"/>
      <c r="H24" s="76"/>
      <c r="I24" s="72">
        <v>254987.595</v>
      </c>
      <c r="J24" s="42"/>
      <c r="K24" s="77"/>
      <c r="L24" s="78"/>
      <c r="M24" s="72">
        <v>2319.66</v>
      </c>
      <c r="N24" s="77"/>
      <c r="O24" s="78"/>
      <c r="P24" s="72">
        <v>40216</v>
      </c>
      <c r="Q24" s="77"/>
      <c r="R24" s="78"/>
      <c r="S24" s="72">
        <v>1473.27</v>
      </c>
      <c r="T24" s="77"/>
      <c r="U24" s="78"/>
      <c r="V24" s="72">
        <v>1473.27</v>
      </c>
      <c r="W24" s="77"/>
      <c r="X24" s="78"/>
      <c r="Y24" s="72">
        <v>0</v>
      </c>
      <c r="Z24" s="77"/>
      <c r="AA24" s="78"/>
      <c r="AB24" s="72">
        <v>0</v>
      </c>
      <c r="AC24" s="77"/>
      <c r="AD24" s="78"/>
      <c r="AE24" s="72">
        <v>4937.3</v>
      </c>
      <c r="AF24" s="77"/>
      <c r="AG24" s="78"/>
      <c r="AH24" s="72">
        <v>2946.54</v>
      </c>
      <c r="AI24" s="77"/>
      <c r="AJ24" s="78"/>
      <c r="AK24" s="72">
        <v>0</v>
      </c>
      <c r="AL24" s="77"/>
      <c r="AM24" s="78"/>
      <c r="AN24" s="72">
        <v>0</v>
      </c>
      <c r="AO24" s="77"/>
      <c r="AP24" s="78"/>
      <c r="AQ24" s="72">
        <v>1473.27</v>
      </c>
      <c r="AR24" s="77"/>
      <c r="AS24" s="78"/>
      <c r="AT24" s="72">
        <v>1473.27</v>
      </c>
      <c r="AU24" s="77"/>
      <c r="AV24" s="78"/>
      <c r="AW24" s="72">
        <v>8102.9850000000006</v>
      </c>
      <c r="AX24" s="77"/>
      <c r="AY24" s="78"/>
      <c r="AZ24" s="72">
        <v>27992.129999999997</v>
      </c>
      <c r="BA24" s="77"/>
      <c r="BB24" s="78"/>
      <c r="BC24" s="72">
        <v>58930.8</v>
      </c>
      <c r="BD24" s="77"/>
      <c r="BE24" s="78"/>
      <c r="BF24" s="72">
        <v>10312.89</v>
      </c>
      <c r="BG24" s="77"/>
      <c r="BH24" s="78"/>
      <c r="BI24" s="72">
        <v>7366.35</v>
      </c>
      <c r="BJ24" s="77"/>
      <c r="BK24" s="78"/>
      <c r="BL24" s="72">
        <v>4419.8099999999995</v>
      </c>
      <c r="BM24" s="77"/>
      <c r="BN24" s="78"/>
      <c r="BO24" s="72">
        <v>5893.08</v>
      </c>
      <c r="BP24" s="77"/>
      <c r="BQ24" s="78"/>
      <c r="BR24" s="72">
        <v>2946.54</v>
      </c>
      <c r="BS24" s="77"/>
      <c r="BT24" s="78"/>
      <c r="BU24" s="72">
        <v>1473.27</v>
      </c>
      <c r="BV24" s="77"/>
      <c r="BW24" s="78"/>
      <c r="BX24" s="72">
        <v>2946.54</v>
      </c>
      <c r="BY24" s="77"/>
      <c r="BZ24" s="78"/>
      <c r="CA24" s="72">
        <v>7366.35</v>
      </c>
      <c r="CB24" s="77"/>
      <c r="CC24" s="78"/>
      <c r="CD24" s="72">
        <v>2946.54</v>
      </c>
      <c r="CE24" s="77"/>
      <c r="CF24" s="78"/>
      <c r="CG24" s="72">
        <v>0</v>
      </c>
      <c r="CH24" s="77"/>
      <c r="CI24" s="78"/>
      <c r="CJ24" s="72">
        <v>6613.74</v>
      </c>
      <c r="CK24" s="77"/>
      <c r="CL24" s="78"/>
      <c r="CM24" s="72">
        <v>1473.27</v>
      </c>
      <c r="CN24" s="77"/>
      <c r="CO24" s="78"/>
      <c r="CP24" s="72">
        <v>0</v>
      </c>
      <c r="CQ24" s="77"/>
      <c r="CR24" s="78"/>
      <c r="CS24" s="72">
        <v>6613.74</v>
      </c>
      <c r="CT24" s="77"/>
      <c r="CU24" s="78"/>
      <c r="CV24" s="72">
        <v>0</v>
      </c>
      <c r="CW24" s="77"/>
      <c r="CX24" s="78"/>
      <c r="CY24" s="72">
        <v>0</v>
      </c>
      <c r="CZ24" s="77"/>
      <c r="DA24" s="78"/>
      <c r="DB24" s="72">
        <v>12969</v>
      </c>
      <c r="DC24" s="77"/>
      <c r="DD24" s="78"/>
      <c r="DE24" s="72">
        <v>5893.08</v>
      </c>
      <c r="DF24" s="77"/>
      <c r="DG24" s="78"/>
      <c r="DH24" s="72">
        <v>0</v>
      </c>
      <c r="DI24" s="77"/>
      <c r="DJ24" s="78">
        <v>0</v>
      </c>
      <c r="DK24" s="72">
        <v>0</v>
      </c>
      <c r="DL24" s="77"/>
      <c r="DM24" s="78"/>
      <c r="DN24" s="72">
        <v>4419.8099999999995</v>
      </c>
      <c r="DO24" s="77"/>
      <c r="DP24" s="78"/>
      <c r="DQ24" s="72">
        <v>7366.35</v>
      </c>
      <c r="DR24" s="77"/>
      <c r="DS24" s="78"/>
      <c r="DT24" s="72">
        <v>5893.08</v>
      </c>
      <c r="DU24" s="77"/>
      <c r="DV24" s="78"/>
      <c r="DW24" s="72">
        <v>2209.9049999999997</v>
      </c>
      <c r="DX24" s="77"/>
      <c r="DY24" s="78">
        <v>0</v>
      </c>
      <c r="DZ24" s="72">
        <v>0</v>
      </c>
      <c r="EA24" s="77"/>
      <c r="EB24" s="78"/>
      <c r="EC24" s="72">
        <v>3683.1750000000002</v>
      </c>
      <c r="ED24" s="77"/>
      <c r="EE24" s="78"/>
      <c r="EF24" s="72">
        <v>374.48</v>
      </c>
      <c r="EG24" s="77"/>
      <c r="EH24" s="78"/>
      <c r="EI24" s="72">
        <v>280.86</v>
      </c>
      <c r="EJ24" s="77"/>
      <c r="EK24" s="78"/>
      <c r="EL24" s="72">
        <v>187.24</v>
      </c>
    </row>
    <row r="25" spans="1:142" ht="12.75" x14ac:dyDescent="0.2">
      <c r="A25" s="2"/>
      <c r="B25" s="12" t="s">
        <v>74</v>
      </c>
      <c r="C25" s="12"/>
      <c r="D25" s="12"/>
      <c r="E25" s="12"/>
      <c r="F25" s="63"/>
      <c r="G25" s="64"/>
      <c r="H25" s="71"/>
      <c r="I25" s="72">
        <v>21899.947368421053</v>
      </c>
      <c r="J25" s="50"/>
      <c r="K25" s="67"/>
      <c r="L25" s="73"/>
      <c r="M25" s="72">
        <v>686.13157894736844</v>
      </c>
      <c r="N25" s="67"/>
      <c r="O25" s="73"/>
      <c r="P25" s="72">
        <v>0</v>
      </c>
      <c r="Q25" s="67"/>
      <c r="R25" s="73"/>
      <c r="S25" s="72">
        <v>0</v>
      </c>
      <c r="T25" s="67"/>
      <c r="U25" s="73"/>
      <c r="V25" s="72">
        <v>0</v>
      </c>
      <c r="W25" s="67"/>
      <c r="X25" s="73"/>
      <c r="Y25" s="72">
        <v>0</v>
      </c>
      <c r="Z25" s="67"/>
      <c r="AA25" s="73"/>
      <c r="AB25" s="72">
        <v>7236.8421052631575</v>
      </c>
      <c r="AC25" s="67"/>
      <c r="AD25" s="73"/>
      <c r="AE25" s="72">
        <v>0</v>
      </c>
      <c r="AF25" s="67"/>
      <c r="AG25" s="73"/>
      <c r="AH25" s="72">
        <v>0</v>
      </c>
      <c r="AI25" s="67"/>
      <c r="AJ25" s="73"/>
      <c r="AK25" s="72">
        <v>0</v>
      </c>
      <c r="AL25" s="67"/>
      <c r="AM25" s="73"/>
      <c r="AN25" s="72">
        <v>0</v>
      </c>
      <c r="AO25" s="67"/>
      <c r="AP25" s="73"/>
      <c r="AQ25" s="72">
        <v>0</v>
      </c>
      <c r="AR25" s="67"/>
      <c r="AS25" s="73"/>
      <c r="AT25" s="72">
        <v>0</v>
      </c>
      <c r="AU25" s="67"/>
      <c r="AV25" s="73"/>
      <c r="AW25" s="72">
        <v>0</v>
      </c>
      <c r="AX25" s="67"/>
      <c r="AY25" s="73"/>
      <c r="AZ25" s="72">
        <v>0</v>
      </c>
      <c r="BA25" s="67"/>
      <c r="BB25" s="73"/>
      <c r="BC25" s="72">
        <v>0</v>
      </c>
      <c r="BD25" s="67"/>
      <c r="BE25" s="73"/>
      <c r="BF25" s="72">
        <v>0</v>
      </c>
      <c r="BG25" s="67"/>
      <c r="BH25" s="73"/>
      <c r="BI25" s="72">
        <v>0</v>
      </c>
      <c r="BJ25" s="67"/>
      <c r="BK25" s="73"/>
      <c r="BL25" s="72">
        <v>0</v>
      </c>
      <c r="BM25" s="67"/>
      <c r="BN25" s="73"/>
      <c r="BO25" s="72">
        <v>0</v>
      </c>
      <c r="BP25" s="67"/>
      <c r="BQ25" s="73"/>
      <c r="BR25" s="72">
        <v>0</v>
      </c>
      <c r="BS25" s="67"/>
      <c r="BT25" s="73"/>
      <c r="BU25" s="72">
        <v>0</v>
      </c>
      <c r="BV25" s="67"/>
      <c r="BW25" s="73"/>
      <c r="BX25" s="72">
        <v>0</v>
      </c>
      <c r="BY25" s="67"/>
      <c r="BZ25" s="73"/>
      <c r="CA25" s="72">
        <v>0</v>
      </c>
      <c r="CB25" s="67"/>
      <c r="CC25" s="73"/>
      <c r="CD25" s="72">
        <v>0</v>
      </c>
      <c r="CE25" s="67"/>
      <c r="CF25" s="73"/>
      <c r="CG25" s="72">
        <v>0</v>
      </c>
      <c r="CH25" s="67"/>
      <c r="CI25" s="73"/>
      <c r="CJ25" s="72">
        <v>0</v>
      </c>
      <c r="CK25" s="67"/>
      <c r="CL25" s="73"/>
      <c r="CM25" s="72">
        <v>0</v>
      </c>
      <c r="CN25" s="67"/>
      <c r="CO25" s="73"/>
      <c r="CP25" s="72">
        <v>0</v>
      </c>
      <c r="CQ25" s="67"/>
      <c r="CR25" s="73"/>
      <c r="CS25" s="72">
        <v>0</v>
      </c>
      <c r="CT25" s="67"/>
      <c r="CU25" s="73"/>
      <c r="CV25" s="72">
        <v>0</v>
      </c>
      <c r="CW25" s="67"/>
      <c r="CX25" s="73"/>
      <c r="CY25" s="72">
        <v>0</v>
      </c>
      <c r="CZ25" s="67"/>
      <c r="DA25" s="73"/>
      <c r="DB25" s="72">
        <v>8500</v>
      </c>
      <c r="DC25" s="67"/>
      <c r="DD25" s="73"/>
      <c r="DE25" s="72">
        <v>0</v>
      </c>
      <c r="DF25" s="67"/>
      <c r="DG25" s="73"/>
      <c r="DH25" s="72">
        <v>0</v>
      </c>
      <c r="DI25" s="67"/>
      <c r="DJ25" s="73">
        <v>0</v>
      </c>
      <c r="DK25" s="72">
        <v>0</v>
      </c>
      <c r="DL25" s="67"/>
      <c r="DM25" s="73"/>
      <c r="DN25" s="72">
        <v>0</v>
      </c>
      <c r="DO25" s="67"/>
      <c r="DP25" s="73"/>
      <c r="DQ25" s="72">
        <v>0</v>
      </c>
      <c r="DR25" s="67"/>
      <c r="DS25" s="73"/>
      <c r="DT25" s="72">
        <v>0</v>
      </c>
      <c r="DU25" s="67"/>
      <c r="DV25" s="73"/>
      <c r="DW25" s="72">
        <v>0</v>
      </c>
      <c r="DX25" s="67"/>
      <c r="DY25" s="73">
        <v>0</v>
      </c>
      <c r="DZ25" s="72">
        <v>0</v>
      </c>
      <c r="EA25" s="67"/>
      <c r="EB25" s="73"/>
      <c r="EC25" s="72">
        <v>0</v>
      </c>
      <c r="ED25" s="67"/>
      <c r="EE25" s="73"/>
      <c r="EF25" s="72">
        <v>2434.2105263157896</v>
      </c>
      <c r="EG25" s="67"/>
      <c r="EH25" s="73"/>
      <c r="EI25" s="72">
        <v>1825.6578947368421</v>
      </c>
      <c r="EJ25" s="67"/>
      <c r="EK25" s="73"/>
      <c r="EL25" s="72">
        <v>1217.1052631578948</v>
      </c>
    </row>
    <row r="26" spans="1:142" ht="12.75" x14ac:dyDescent="0.2">
      <c r="A26" s="2"/>
      <c r="B26" s="12" t="s">
        <v>74</v>
      </c>
      <c r="C26" s="12"/>
      <c r="D26" s="12"/>
      <c r="E26" s="12"/>
      <c r="F26" s="63"/>
      <c r="G26" s="64"/>
      <c r="H26" s="71"/>
      <c r="I26" s="72">
        <v>73087.5</v>
      </c>
      <c r="J26" s="50"/>
      <c r="K26" s="67"/>
      <c r="L26" s="73"/>
      <c r="M26" s="72">
        <v>0</v>
      </c>
      <c r="N26" s="67"/>
      <c r="O26" s="73"/>
      <c r="P26" s="72">
        <v>0</v>
      </c>
      <c r="Q26" s="67"/>
      <c r="R26" s="73"/>
      <c r="S26" s="72">
        <v>0</v>
      </c>
      <c r="T26" s="67"/>
      <c r="U26" s="73"/>
      <c r="V26" s="72">
        <v>0</v>
      </c>
      <c r="W26" s="67"/>
      <c r="X26" s="73"/>
      <c r="Y26" s="72">
        <v>0</v>
      </c>
      <c r="Z26" s="67"/>
      <c r="AA26" s="73"/>
      <c r="AB26" s="72">
        <v>0</v>
      </c>
      <c r="AC26" s="67"/>
      <c r="AD26" s="73"/>
      <c r="AE26" s="72">
        <v>0</v>
      </c>
      <c r="AF26" s="67"/>
      <c r="AG26" s="73"/>
      <c r="AH26" s="72">
        <v>0</v>
      </c>
      <c r="AI26" s="67"/>
      <c r="AJ26" s="73"/>
      <c r="AK26" s="72">
        <v>0</v>
      </c>
      <c r="AL26" s="67"/>
      <c r="AM26" s="73"/>
      <c r="AN26" s="72">
        <v>11250</v>
      </c>
      <c r="AO26" s="67"/>
      <c r="AP26" s="73"/>
      <c r="AQ26" s="72">
        <v>0</v>
      </c>
      <c r="AR26" s="67"/>
      <c r="AS26" s="73"/>
      <c r="AT26" s="72">
        <v>0</v>
      </c>
      <c r="AU26" s="67"/>
      <c r="AV26" s="73"/>
      <c r="AW26" s="72">
        <v>0</v>
      </c>
      <c r="AX26" s="67"/>
      <c r="AY26" s="73"/>
      <c r="AZ26" s="72">
        <v>0</v>
      </c>
      <c r="BA26" s="67"/>
      <c r="BB26" s="73"/>
      <c r="BC26" s="72">
        <v>0</v>
      </c>
      <c r="BD26" s="67"/>
      <c r="BE26" s="73"/>
      <c r="BF26" s="72">
        <v>0</v>
      </c>
      <c r="BG26" s="67"/>
      <c r="BH26" s="73"/>
      <c r="BI26" s="72">
        <v>0</v>
      </c>
      <c r="BJ26" s="67"/>
      <c r="BK26" s="73"/>
      <c r="BL26" s="72">
        <v>0</v>
      </c>
      <c r="BM26" s="67"/>
      <c r="BN26" s="73"/>
      <c r="BO26" s="72">
        <v>0</v>
      </c>
      <c r="BP26" s="67"/>
      <c r="BQ26" s="73"/>
      <c r="BR26" s="72">
        <v>0</v>
      </c>
      <c r="BS26" s="67"/>
      <c r="BT26" s="73"/>
      <c r="BU26" s="72">
        <v>0</v>
      </c>
      <c r="BV26" s="67"/>
      <c r="BW26" s="73"/>
      <c r="BX26" s="72">
        <v>0</v>
      </c>
      <c r="BY26" s="67"/>
      <c r="BZ26" s="73"/>
      <c r="CA26" s="72">
        <v>8005.2631578947367</v>
      </c>
      <c r="CB26" s="67"/>
      <c r="CC26" s="73"/>
      <c r="CD26" s="72">
        <v>0</v>
      </c>
      <c r="CE26" s="67"/>
      <c r="CF26" s="73"/>
      <c r="CG26" s="72">
        <v>0</v>
      </c>
      <c r="CH26" s="67"/>
      <c r="CI26" s="73"/>
      <c r="CJ26" s="72">
        <v>0</v>
      </c>
      <c r="CK26" s="67"/>
      <c r="CL26" s="73"/>
      <c r="CM26" s="72">
        <v>0</v>
      </c>
      <c r="CN26" s="67"/>
      <c r="CO26" s="73"/>
      <c r="CP26" s="72">
        <v>0</v>
      </c>
      <c r="CQ26" s="67"/>
      <c r="CR26" s="73"/>
      <c r="CS26" s="72">
        <v>0</v>
      </c>
      <c r="CT26" s="67"/>
      <c r="CU26" s="73"/>
      <c r="CV26" s="72">
        <v>0</v>
      </c>
      <c r="CW26" s="67"/>
      <c r="CX26" s="73"/>
      <c r="CY26" s="72">
        <v>0</v>
      </c>
      <c r="CZ26" s="67"/>
      <c r="DA26" s="73"/>
      <c r="DB26" s="72">
        <v>51578.947368421053</v>
      </c>
      <c r="DC26" s="67"/>
      <c r="DD26" s="73"/>
      <c r="DE26" s="72">
        <v>2253.2894736842104</v>
      </c>
      <c r="DF26" s="67"/>
      <c r="DG26" s="73"/>
      <c r="DH26" s="72">
        <v>0</v>
      </c>
      <c r="DI26" s="67"/>
      <c r="DJ26" s="73">
        <v>0</v>
      </c>
      <c r="DK26" s="72">
        <v>0</v>
      </c>
      <c r="DL26" s="67"/>
      <c r="DM26" s="73"/>
      <c r="DN26" s="72">
        <v>0</v>
      </c>
      <c r="DO26" s="67"/>
      <c r="DP26" s="73"/>
      <c r="DQ26" s="72">
        <v>0</v>
      </c>
      <c r="DR26" s="67"/>
      <c r="DS26" s="73"/>
      <c r="DT26" s="72">
        <v>0</v>
      </c>
      <c r="DU26" s="67"/>
      <c r="DV26" s="73"/>
      <c r="DW26" s="72">
        <v>0</v>
      </c>
      <c r="DX26" s="67"/>
      <c r="DY26" s="73">
        <v>0</v>
      </c>
      <c r="DZ26" s="72">
        <v>0</v>
      </c>
      <c r="EA26" s="67"/>
      <c r="EB26" s="73"/>
      <c r="EC26" s="72">
        <v>0</v>
      </c>
      <c r="ED26" s="67"/>
      <c r="EE26" s="73"/>
      <c r="EF26" s="72">
        <v>0</v>
      </c>
      <c r="EG26" s="67"/>
      <c r="EH26" s="73"/>
      <c r="EI26" s="72">
        <v>0</v>
      </c>
      <c r="EJ26" s="67"/>
      <c r="EK26" s="73"/>
      <c r="EL26" s="72">
        <v>0</v>
      </c>
    </row>
    <row r="27" spans="1:142" ht="12.75" x14ac:dyDescent="0.2">
      <c r="A27" s="2"/>
      <c r="B27" s="12" t="s">
        <v>101</v>
      </c>
      <c r="C27" s="12"/>
      <c r="D27" s="12"/>
      <c r="E27" s="12"/>
      <c r="F27" s="63"/>
      <c r="G27" s="64"/>
      <c r="H27" s="65"/>
      <c r="I27" s="66">
        <v>368482.89473684214</v>
      </c>
      <c r="J27" s="50"/>
      <c r="K27" s="67"/>
      <c r="L27" s="68"/>
      <c r="M27" s="66">
        <v>0</v>
      </c>
      <c r="N27" s="67"/>
      <c r="O27" s="68"/>
      <c r="P27" s="66">
        <v>0</v>
      </c>
      <c r="Q27" s="67"/>
      <c r="R27" s="68"/>
      <c r="S27" s="66">
        <v>18734.21052631579</v>
      </c>
      <c r="T27" s="67"/>
      <c r="U27" s="68"/>
      <c r="V27" s="66">
        <v>18734.21052631579</v>
      </c>
      <c r="W27" s="67"/>
      <c r="X27" s="68"/>
      <c r="Y27" s="66">
        <v>0</v>
      </c>
      <c r="Z27" s="67"/>
      <c r="AA27" s="68"/>
      <c r="AB27" s="66">
        <v>0</v>
      </c>
      <c r="AC27" s="67"/>
      <c r="AD27" s="68"/>
      <c r="AE27" s="66">
        <v>0</v>
      </c>
      <c r="AF27" s="67"/>
      <c r="AG27" s="68"/>
      <c r="AH27" s="66">
        <v>0</v>
      </c>
      <c r="AI27" s="67"/>
      <c r="AJ27" s="68"/>
      <c r="AK27" s="66">
        <v>0</v>
      </c>
      <c r="AL27" s="67"/>
      <c r="AM27" s="68"/>
      <c r="AN27" s="66">
        <v>0</v>
      </c>
      <c r="AO27" s="67"/>
      <c r="AP27" s="68"/>
      <c r="AQ27" s="66">
        <v>0</v>
      </c>
      <c r="AR27" s="67"/>
      <c r="AS27" s="68"/>
      <c r="AT27" s="66">
        <v>0</v>
      </c>
      <c r="AU27" s="67"/>
      <c r="AV27" s="68"/>
      <c r="AW27" s="66">
        <v>28730.26315789474</v>
      </c>
      <c r="AX27" s="67"/>
      <c r="AY27" s="68"/>
      <c r="AZ27" s="66">
        <v>48625</v>
      </c>
      <c r="BA27" s="67"/>
      <c r="BB27" s="68"/>
      <c r="BC27" s="66">
        <v>181789.4736842105</v>
      </c>
      <c r="BD27" s="67"/>
      <c r="BE27" s="68"/>
      <c r="BF27" s="66">
        <v>16542.105263157893</v>
      </c>
      <c r="BG27" s="67"/>
      <c r="BH27" s="68"/>
      <c r="BI27" s="66">
        <v>9210.5263157894733</v>
      </c>
      <c r="BJ27" s="67"/>
      <c r="BK27" s="68"/>
      <c r="BL27" s="66">
        <v>9398.6842105263167</v>
      </c>
      <c r="BM27" s="67"/>
      <c r="BN27" s="68"/>
      <c r="BO27" s="66">
        <v>3860.5263157894738</v>
      </c>
      <c r="BP27" s="67"/>
      <c r="BQ27" s="68"/>
      <c r="BR27" s="66">
        <v>6265.78947368421</v>
      </c>
      <c r="BS27" s="67"/>
      <c r="BT27" s="68"/>
      <c r="BU27" s="66">
        <v>2895.394736842105</v>
      </c>
      <c r="BV27" s="67"/>
      <c r="BW27" s="68"/>
      <c r="BX27" s="66">
        <v>3684.2105263157896</v>
      </c>
      <c r="BY27" s="67"/>
      <c r="BZ27" s="68"/>
      <c r="CA27" s="66">
        <v>7253.2894736842109</v>
      </c>
      <c r="CB27" s="67"/>
      <c r="CC27" s="68"/>
      <c r="CD27" s="66">
        <v>965.13157894736844</v>
      </c>
      <c r="CE27" s="67"/>
      <c r="CF27" s="68"/>
      <c r="CG27" s="66">
        <v>0</v>
      </c>
      <c r="CH27" s="67"/>
      <c r="CI27" s="68"/>
      <c r="CJ27" s="66">
        <v>0</v>
      </c>
      <c r="CK27" s="67"/>
      <c r="CL27" s="68"/>
      <c r="CM27" s="66">
        <v>1583.5526315789473</v>
      </c>
      <c r="CN27" s="67"/>
      <c r="CO27" s="68"/>
      <c r="CP27" s="66">
        <v>1583.5526315789473</v>
      </c>
      <c r="CQ27" s="67"/>
      <c r="CR27" s="68"/>
      <c r="CS27" s="66">
        <v>0</v>
      </c>
      <c r="CT27" s="67"/>
      <c r="CU27" s="68"/>
      <c r="CV27" s="66">
        <v>0</v>
      </c>
      <c r="CW27" s="67"/>
      <c r="CX27" s="68"/>
      <c r="CY27" s="66">
        <v>0</v>
      </c>
      <c r="CZ27" s="67"/>
      <c r="DA27" s="68"/>
      <c r="DB27" s="66">
        <v>5731.5789473684208</v>
      </c>
      <c r="DC27" s="67"/>
      <c r="DD27" s="68"/>
      <c r="DE27" s="66">
        <v>2895.394736842105</v>
      </c>
      <c r="DF27" s="67"/>
      <c r="DG27" s="68"/>
      <c r="DH27" s="66">
        <v>0</v>
      </c>
      <c r="DI27" s="67"/>
      <c r="DJ27" s="68">
        <v>0</v>
      </c>
      <c r="DK27" s="66">
        <v>0</v>
      </c>
      <c r="DL27" s="67"/>
      <c r="DM27" s="68"/>
      <c r="DN27" s="66">
        <v>0</v>
      </c>
      <c r="DO27" s="67"/>
      <c r="DP27" s="68"/>
      <c r="DQ27" s="66">
        <v>0</v>
      </c>
      <c r="DR27" s="67"/>
      <c r="DS27" s="68"/>
      <c r="DT27" s="66">
        <v>0</v>
      </c>
      <c r="DU27" s="67"/>
      <c r="DV27" s="68"/>
      <c r="DW27" s="66">
        <v>0</v>
      </c>
      <c r="DX27" s="67"/>
      <c r="DY27" s="68">
        <v>0</v>
      </c>
      <c r="DZ27" s="66">
        <v>0</v>
      </c>
      <c r="EA27" s="67"/>
      <c r="EB27" s="68"/>
      <c r="EC27" s="66">
        <v>0</v>
      </c>
      <c r="ED27" s="67"/>
      <c r="EE27" s="68"/>
      <c r="EF27" s="66">
        <v>0</v>
      </c>
      <c r="EG27" s="67"/>
      <c r="EH27" s="68"/>
      <c r="EI27" s="66">
        <v>0</v>
      </c>
      <c r="EJ27" s="67"/>
      <c r="EK27" s="68"/>
      <c r="EL27" s="66">
        <v>0</v>
      </c>
    </row>
    <row r="28" spans="1:142" ht="12.75" x14ac:dyDescent="0.2">
      <c r="A28" s="2"/>
      <c r="B28" s="12" t="s">
        <v>75</v>
      </c>
      <c r="C28" s="12"/>
      <c r="D28" s="12"/>
      <c r="E28" s="12"/>
      <c r="F28" s="63"/>
      <c r="G28" s="79"/>
      <c r="H28" s="71"/>
      <c r="I28" s="72">
        <v>101464.47368421053</v>
      </c>
      <c r="J28" s="50"/>
      <c r="K28" s="80"/>
      <c r="L28" s="73"/>
      <c r="M28" s="72">
        <v>0</v>
      </c>
      <c r="N28" s="80"/>
      <c r="O28" s="73"/>
      <c r="P28" s="72">
        <v>0</v>
      </c>
      <c r="Q28" s="80"/>
      <c r="R28" s="73"/>
      <c r="S28" s="72">
        <v>1559.2105263157896</v>
      </c>
      <c r="T28" s="80"/>
      <c r="U28" s="73"/>
      <c r="V28" s="72">
        <v>1197.3684210526317</v>
      </c>
      <c r="W28" s="80"/>
      <c r="X28" s="73"/>
      <c r="Y28" s="72">
        <v>46644.736842105267</v>
      </c>
      <c r="Z28" s="80"/>
      <c r="AA28" s="73"/>
      <c r="AB28" s="72">
        <v>0</v>
      </c>
      <c r="AC28" s="80"/>
      <c r="AD28" s="73"/>
      <c r="AE28" s="72">
        <v>0</v>
      </c>
      <c r="AF28" s="80"/>
      <c r="AG28" s="73"/>
      <c r="AH28" s="72">
        <v>9710.5263157894733</v>
      </c>
      <c r="AI28" s="80"/>
      <c r="AJ28" s="73"/>
      <c r="AK28" s="72">
        <v>8550</v>
      </c>
      <c r="AL28" s="80"/>
      <c r="AM28" s="73"/>
      <c r="AN28" s="72">
        <v>0</v>
      </c>
      <c r="AO28" s="80"/>
      <c r="AP28" s="73"/>
      <c r="AQ28" s="72">
        <v>0</v>
      </c>
      <c r="AR28" s="80"/>
      <c r="AS28" s="73"/>
      <c r="AT28" s="72">
        <v>0</v>
      </c>
      <c r="AU28" s="80"/>
      <c r="AV28" s="73"/>
      <c r="AW28" s="72">
        <v>1085.5263157894738</v>
      </c>
      <c r="AX28" s="80"/>
      <c r="AY28" s="73"/>
      <c r="AZ28" s="72">
        <v>3947.3684210526317</v>
      </c>
      <c r="BA28" s="80"/>
      <c r="BB28" s="73"/>
      <c r="BC28" s="72">
        <v>5921.0526315789475</v>
      </c>
      <c r="BD28" s="80"/>
      <c r="BE28" s="73"/>
      <c r="BF28" s="72">
        <v>1381.578947368421</v>
      </c>
      <c r="BG28" s="80"/>
      <c r="BH28" s="73"/>
      <c r="BI28" s="72">
        <v>0</v>
      </c>
      <c r="BJ28" s="80"/>
      <c r="BK28" s="73"/>
      <c r="BL28" s="72">
        <v>0</v>
      </c>
      <c r="BM28" s="80"/>
      <c r="BN28" s="73"/>
      <c r="BO28" s="72">
        <v>855.26315789473688</v>
      </c>
      <c r="BP28" s="80"/>
      <c r="BQ28" s="73"/>
      <c r="BR28" s="72">
        <v>0</v>
      </c>
      <c r="BS28" s="80"/>
      <c r="BT28" s="73"/>
      <c r="BU28" s="72">
        <v>0</v>
      </c>
      <c r="BV28" s="80"/>
      <c r="BW28" s="73"/>
      <c r="BX28" s="72">
        <v>394.73684210526318</v>
      </c>
      <c r="BY28" s="80"/>
      <c r="BZ28" s="73"/>
      <c r="CA28" s="72">
        <v>1052.6315789473683</v>
      </c>
      <c r="CB28" s="80"/>
      <c r="CC28" s="73"/>
      <c r="CD28" s="72">
        <v>394.73684210526318</v>
      </c>
      <c r="CE28" s="80"/>
      <c r="CF28" s="73"/>
      <c r="CG28" s="72">
        <v>0</v>
      </c>
      <c r="CH28" s="80"/>
      <c r="CI28" s="73"/>
      <c r="CJ28" s="72">
        <v>0</v>
      </c>
      <c r="CK28" s="80"/>
      <c r="CL28" s="73"/>
      <c r="CM28" s="72">
        <v>638.15789473684208</v>
      </c>
      <c r="CN28" s="80"/>
      <c r="CO28" s="73"/>
      <c r="CP28" s="72">
        <v>276.31578947368416</v>
      </c>
      <c r="CQ28" s="80"/>
      <c r="CR28" s="73"/>
      <c r="CS28" s="72">
        <v>2355.2631578947367</v>
      </c>
      <c r="CT28" s="80"/>
      <c r="CU28" s="73"/>
      <c r="CV28" s="72">
        <v>9710.5263157894733</v>
      </c>
      <c r="CW28" s="80"/>
      <c r="CX28" s="73"/>
      <c r="CY28" s="72">
        <v>1052.6315789473683</v>
      </c>
      <c r="CZ28" s="80"/>
      <c r="DA28" s="73"/>
      <c r="DB28" s="72">
        <v>0</v>
      </c>
      <c r="DC28" s="80"/>
      <c r="DD28" s="73"/>
      <c r="DE28" s="72">
        <v>0</v>
      </c>
      <c r="DF28" s="80"/>
      <c r="DG28" s="73"/>
      <c r="DH28" s="72">
        <v>4736.8421052631575</v>
      </c>
      <c r="DI28" s="80"/>
      <c r="DJ28" s="73">
        <v>0</v>
      </c>
      <c r="DK28" s="72">
        <v>0</v>
      </c>
      <c r="DL28" s="80"/>
      <c r="DM28" s="73"/>
      <c r="DN28" s="72">
        <v>0</v>
      </c>
      <c r="DO28" s="80"/>
      <c r="DP28" s="73"/>
      <c r="DQ28" s="72">
        <v>0</v>
      </c>
      <c r="DR28" s="80"/>
      <c r="DS28" s="73"/>
      <c r="DT28" s="72">
        <v>0</v>
      </c>
      <c r="DU28" s="80"/>
      <c r="DV28" s="73"/>
      <c r="DW28" s="72">
        <v>0</v>
      </c>
      <c r="DX28" s="80"/>
      <c r="DY28" s="73">
        <v>0</v>
      </c>
      <c r="DZ28" s="72">
        <v>0</v>
      </c>
      <c r="EA28" s="80"/>
      <c r="EB28" s="73"/>
      <c r="EC28" s="72">
        <v>0</v>
      </c>
      <c r="ED28" s="80"/>
      <c r="EE28" s="73"/>
      <c r="EF28" s="72">
        <v>0</v>
      </c>
      <c r="EG28" s="80"/>
      <c r="EH28" s="73"/>
      <c r="EI28" s="72">
        <v>0</v>
      </c>
      <c r="EJ28" s="80"/>
      <c r="EK28" s="73"/>
      <c r="EL28" s="72">
        <v>0</v>
      </c>
    </row>
    <row r="29" spans="1:142" ht="12.75" x14ac:dyDescent="0.2">
      <c r="A29" s="2"/>
      <c r="B29" s="81" t="s">
        <v>76</v>
      </c>
      <c r="C29" s="81"/>
      <c r="D29" s="81"/>
      <c r="E29" s="81"/>
      <c r="F29" s="82"/>
      <c r="G29" s="83"/>
      <c r="H29" s="71"/>
      <c r="I29" s="84">
        <v>61618.81578947368</v>
      </c>
      <c r="J29" s="50"/>
      <c r="K29" s="85"/>
      <c r="L29" s="73"/>
      <c r="M29" s="84">
        <v>72.368421052631575</v>
      </c>
      <c r="N29" s="85"/>
      <c r="O29" s="73"/>
      <c r="P29" s="84">
        <v>1809.2105263157894</v>
      </c>
      <c r="Q29" s="85"/>
      <c r="R29" s="73"/>
      <c r="S29" s="84">
        <v>1395.2631578947369</v>
      </c>
      <c r="T29" s="85"/>
      <c r="U29" s="73"/>
      <c r="V29" s="84">
        <v>519.6052631578948</v>
      </c>
      <c r="W29" s="85"/>
      <c r="X29" s="73"/>
      <c r="Y29" s="84">
        <v>0</v>
      </c>
      <c r="Z29" s="85"/>
      <c r="AA29" s="73"/>
      <c r="AB29" s="84">
        <v>0</v>
      </c>
      <c r="AC29" s="85"/>
      <c r="AD29" s="73"/>
      <c r="AE29" s="84">
        <v>796.0526315789474</v>
      </c>
      <c r="AF29" s="85"/>
      <c r="AG29" s="73"/>
      <c r="AH29" s="84">
        <v>880</v>
      </c>
      <c r="AI29" s="85"/>
      <c r="AJ29" s="73"/>
      <c r="AK29" s="84">
        <v>0</v>
      </c>
      <c r="AL29" s="85"/>
      <c r="AM29" s="73"/>
      <c r="AN29" s="84">
        <v>0</v>
      </c>
      <c r="AO29" s="85"/>
      <c r="AP29" s="73"/>
      <c r="AQ29" s="84">
        <v>440</v>
      </c>
      <c r="AR29" s="85"/>
      <c r="AS29" s="73"/>
      <c r="AT29" s="84">
        <v>440</v>
      </c>
      <c r="AU29" s="85"/>
      <c r="AV29" s="73"/>
      <c r="AW29" s="84">
        <v>2420</v>
      </c>
      <c r="AX29" s="85"/>
      <c r="AY29" s="73"/>
      <c r="AZ29" s="84">
        <v>8360</v>
      </c>
      <c r="BA29" s="85"/>
      <c r="BB29" s="73"/>
      <c r="BC29" s="84">
        <v>17600</v>
      </c>
      <c r="BD29" s="85"/>
      <c r="BE29" s="73"/>
      <c r="BF29" s="84">
        <v>3080.0000000000005</v>
      </c>
      <c r="BG29" s="85"/>
      <c r="BH29" s="73"/>
      <c r="BI29" s="84">
        <v>2200</v>
      </c>
      <c r="BJ29" s="85"/>
      <c r="BK29" s="73"/>
      <c r="BL29" s="84">
        <v>1320.0000000000002</v>
      </c>
      <c r="BM29" s="85"/>
      <c r="BN29" s="73"/>
      <c r="BO29" s="84">
        <v>1760</v>
      </c>
      <c r="BP29" s="85"/>
      <c r="BQ29" s="73"/>
      <c r="BR29" s="84">
        <v>880</v>
      </c>
      <c r="BS29" s="85"/>
      <c r="BT29" s="73"/>
      <c r="BU29" s="84">
        <v>440</v>
      </c>
      <c r="BV29" s="85"/>
      <c r="BW29" s="73"/>
      <c r="BX29" s="84">
        <v>880</v>
      </c>
      <c r="BY29" s="85"/>
      <c r="BZ29" s="73"/>
      <c r="CA29" s="84">
        <v>2200</v>
      </c>
      <c r="CB29" s="85"/>
      <c r="CC29" s="73"/>
      <c r="CD29" s="84">
        <v>880</v>
      </c>
      <c r="CE29" s="85"/>
      <c r="CF29" s="73"/>
      <c r="CG29" s="84">
        <v>0</v>
      </c>
      <c r="CH29" s="85"/>
      <c r="CI29" s="73"/>
      <c r="CJ29" s="84">
        <v>0</v>
      </c>
      <c r="CK29" s="85"/>
      <c r="CL29" s="73"/>
      <c r="CM29" s="84">
        <v>440</v>
      </c>
      <c r="CN29" s="85"/>
      <c r="CO29" s="73"/>
      <c r="CP29" s="84">
        <v>0</v>
      </c>
      <c r="CQ29" s="85"/>
      <c r="CR29" s="73"/>
      <c r="CS29" s="84">
        <v>217.10526315789474</v>
      </c>
      <c r="CT29" s="85"/>
      <c r="CU29" s="73"/>
      <c r="CV29" s="84">
        <v>0</v>
      </c>
      <c r="CW29" s="85"/>
      <c r="CX29" s="73"/>
      <c r="CY29" s="84">
        <v>0</v>
      </c>
      <c r="CZ29" s="85"/>
      <c r="DA29" s="73"/>
      <c r="DB29" s="84">
        <v>3789.2105263157896</v>
      </c>
      <c r="DC29" s="85"/>
      <c r="DD29" s="73"/>
      <c r="DE29" s="84">
        <v>1760</v>
      </c>
      <c r="DF29" s="85"/>
      <c r="DG29" s="73"/>
      <c r="DH29" s="84">
        <v>0</v>
      </c>
      <c r="DI29" s="85"/>
      <c r="DJ29" s="73">
        <v>0</v>
      </c>
      <c r="DK29" s="84">
        <v>0</v>
      </c>
      <c r="DL29" s="85"/>
      <c r="DM29" s="73"/>
      <c r="DN29" s="84">
        <v>1320.0000000000002</v>
      </c>
      <c r="DO29" s="85"/>
      <c r="DP29" s="73"/>
      <c r="DQ29" s="84">
        <v>2200</v>
      </c>
      <c r="DR29" s="85"/>
      <c r="DS29" s="73"/>
      <c r="DT29" s="84">
        <v>1760</v>
      </c>
      <c r="DU29" s="85"/>
      <c r="DV29" s="73"/>
      <c r="DW29" s="84">
        <v>660.00000000000011</v>
      </c>
      <c r="DX29" s="85"/>
      <c r="DY29" s="73">
        <v>0</v>
      </c>
      <c r="DZ29" s="84">
        <v>0</v>
      </c>
      <c r="EA29" s="85"/>
      <c r="EB29" s="73"/>
      <c r="EC29" s="84">
        <v>1100</v>
      </c>
      <c r="ED29" s="85"/>
      <c r="EE29" s="73"/>
      <c r="EF29" s="84">
        <v>0</v>
      </c>
      <c r="EG29" s="85"/>
      <c r="EH29" s="73"/>
      <c r="EI29" s="84">
        <v>0</v>
      </c>
      <c r="EJ29" s="85"/>
      <c r="EK29" s="73"/>
      <c r="EL29" s="84">
        <v>0</v>
      </c>
    </row>
    <row r="30" spans="1:142" ht="12.75" x14ac:dyDescent="0.2">
      <c r="A30" s="6"/>
      <c r="B30" s="6"/>
      <c r="C30" s="6"/>
      <c r="D30" s="6"/>
      <c r="E30" s="6"/>
      <c r="F30" s="69"/>
      <c r="G30" s="86"/>
      <c r="H30" s="42"/>
      <c r="I30" s="44"/>
      <c r="J30" s="42"/>
      <c r="K30" s="45"/>
      <c r="L30" s="70"/>
      <c r="M30" s="87"/>
      <c r="N30" s="45"/>
      <c r="O30" s="70"/>
      <c r="P30" s="87"/>
      <c r="Q30" s="45"/>
      <c r="R30" s="70"/>
      <c r="S30" s="87"/>
      <c r="T30" s="45"/>
      <c r="U30" s="70"/>
      <c r="V30" s="87"/>
      <c r="W30" s="45"/>
      <c r="X30" s="70"/>
      <c r="Y30" s="87"/>
      <c r="Z30" s="45"/>
      <c r="AA30" s="70"/>
      <c r="AB30" s="87"/>
      <c r="AC30" s="45"/>
      <c r="AD30" s="70"/>
      <c r="AE30" s="87"/>
      <c r="AF30" s="45"/>
      <c r="AG30" s="70"/>
      <c r="AH30" s="87"/>
      <c r="AI30" s="45"/>
      <c r="AJ30" s="70"/>
      <c r="AK30" s="87"/>
      <c r="AL30" s="45"/>
      <c r="AM30" s="70"/>
      <c r="AN30" s="87"/>
      <c r="AO30" s="45"/>
      <c r="AP30" s="70"/>
      <c r="AQ30" s="87"/>
      <c r="AR30" s="45"/>
      <c r="AS30" s="70"/>
      <c r="AT30" s="87"/>
      <c r="AU30" s="45"/>
      <c r="AV30" s="70"/>
      <c r="AW30" s="87"/>
      <c r="AX30" s="45"/>
      <c r="AY30" s="70"/>
      <c r="AZ30" s="87"/>
      <c r="BA30" s="45"/>
      <c r="BB30" s="70"/>
      <c r="BC30" s="87"/>
      <c r="BD30" s="45"/>
      <c r="BE30" s="70"/>
      <c r="BF30" s="87"/>
      <c r="BG30" s="45"/>
      <c r="BH30" s="70"/>
      <c r="BI30" s="87"/>
      <c r="BJ30" s="45"/>
      <c r="BK30" s="70"/>
      <c r="BL30" s="87"/>
      <c r="BM30" s="45"/>
      <c r="BN30" s="70"/>
      <c r="BO30" s="87"/>
      <c r="BP30" s="45"/>
      <c r="BQ30" s="70"/>
      <c r="BR30" s="87"/>
      <c r="BS30" s="45"/>
      <c r="BT30" s="70"/>
      <c r="BU30" s="87"/>
      <c r="BV30" s="45"/>
      <c r="BW30" s="70"/>
      <c r="BX30" s="87"/>
      <c r="BY30" s="45"/>
      <c r="BZ30" s="70"/>
      <c r="CA30" s="87"/>
      <c r="CB30" s="45"/>
      <c r="CC30" s="70"/>
      <c r="CD30" s="87"/>
      <c r="CE30" s="45"/>
      <c r="CF30" s="70"/>
      <c r="CG30" s="87"/>
      <c r="CH30" s="45"/>
      <c r="CI30" s="70"/>
      <c r="CJ30" s="87"/>
      <c r="CK30" s="45"/>
      <c r="CL30" s="70"/>
      <c r="CM30" s="87"/>
      <c r="CN30" s="45"/>
      <c r="CO30" s="70"/>
      <c r="CP30" s="87"/>
      <c r="CQ30" s="45"/>
      <c r="CR30" s="70"/>
      <c r="CS30" s="87"/>
      <c r="CT30" s="45"/>
      <c r="CU30" s="70"/>
      <c r="CV30" s="87"/>
      <c r="CW30" s="45"/>
      <c r="CX30" s="70"/>
      <c r="CY30" s="87"/>
      <c r="CZ30" s="45"/>
      <c r="DA30" s="70"/>
      <c r="DB30" s="87"/>
      <c r="DC30" s="45"/>
      <c r="DD30" s="70"/>
      <c r="DE30" s="87"/>
      <c r="DF30" s="45"/>
      <c r="DG30" s="70"/>
      <c r="DH30" s="87"/>
      <c r="DI30" s="45"/>
      <c r="DJ30" s="70"/>
      <c r="DK30" s="87"/>
      <c r="DL30" s="45"/>
      <c r="DM30" s="70"/>
      <c r="DN30" s="87"/>
      <c r="DO30" s="45"/>
      <c r="DP30" s="70"/>
      <c r="DQ30" s="87"/>
      <c r="DR30" s="45"/>
      <c r="DS30" s="70"/>
      <c r="DT30" s="87"/>
      <c r="DU30" s="45"/>
      <c r="DV30" s="70"/>
      <c r="DW30" s="87"/>
      <c r="DX30" s="45"/>
      <c r="DY30" s="70"/>
      <c r="DZ30" s="87"/>
      <c r="EA30" s="45"/>
      <c r="EB30" s="70"/>
      <c r="EC30" s="87"/>
      <c r="ED30" s="45"/>
      <c r="EE30" s="70"/>
      <c r="EF30" s="87"/>
      <c r="EG30" s="45"/>
      <c r="EH30" s="70"/>
      <c r="EI30" s="87"/>
      <c r="EJ30" s="45"/>
      <c r="EK30" s="70"/>
      <c r="EL30" s="87"/>
    </row>
    <row r="31" spans="1:142" s="95" customFormat="1" ht="15.75" x14ac:dyDescent="0.2">
      <c r="A31" s="88"/>
      <c r="B31" s="88"/>
      <c r="C31" s="89"/>
      <c r="D31" s="89"/>
      <c r="E31" s="90" t="s">
        <v>98</v>
      </c>
      <c r="F31" s="91"/>
      <c r="G31" s="124">
        <v>203533.43186842103</v>
      </c>
      <c r="H31" s="125"/>
      <c r="I31" s="126"/>
      <c r="J31" s="92"/>
      <c r="K31" s="93"/>
      <c r="L31" s="102">
        <v>307.81600000000003</v>
      </c>
      <c r="M31" s="101"/>
      <c r="N31" s="93"/>
      <c r="O31" s="102">
        <v>4202.5210526315786</v>
      </c>
      <c r="P31" s="101"/>
      <c r="Q31" s="93"/>
      <c r="R31" s="102">
        <v>2860.9388421052631</v>
      </c>
      <c r="S31" s="101"/>
      <c r="T31" s="93"/>
      <c r="U31" s="102">
        <v>2646.3993684210527</v>
      </c>
      <c r="V31" s="101"/>
      <c r="W31" s="93"/>
      <c r="X31" s="102">
        <v>5588.1578947368434</v>
      </c>
      <c r="Y31" s="101"/>
      <c r="Z31" s="93"/>
      <c r="AA31" s="102">
        <v>723.68421052631584</v>
      </c>
      <c r="AB31" s="101"/>
      <c r="AC31" s="93"/>
      <c r="AD31" s="102">
        <v>573.33526315789481</v>
      </c>
      <c r="AE31" s="101"/>
      <c r="AF31" s="93"/>
      <c r="AG31" s="102">
        <v>1358.9697894736842</v>
      </c>
      <c r="AH31" s="101"/>
      <c r="AI31" s="93"/>
      <c r="AJ31" s="102">
        <v>855</v>
      </c>
      <c r="AK31" s="101"/>
      <c r="AL31" s="93"/>
      <c r="AM31" s="102">
        <v>1125</v>
      </c>
      <c r="AN31" s="101"/>
      <c r="AO31" s="93"/>
      <c r="AP31" s="102">
        <v>193.95857894736841</v>
      </c>
      <c r="AQ31" s="101"/>
      <c r="AR31" s="93"/>
      <c r="AS31" s="102">
        <v>193.95857894736841</v>
      </c>
      <c r="AT31" s="101"/>
      <c r="AU31" s="93"/>
      <c r="AV31" s="102">
        <v>4796.6406052631582</v>
      </c>
      <c r="AW31" s="101"/>
      <c r="AX31" s="93"/>
      <c r="AY31" s="102">
        <v>13615.96957894737</v>
      </c>
      <c r="AZ31" s="101"/>
      <c r="BA31" s="93"/>
      <c r="BB31" s="102">
        <v>121188.6063157895</v>
      </c>
      <c r="BC31" s="101"/>
      <c r="BD31" s="93"/>
      <c r="BE31" s="102">
        <v>4284.2561052631581</v>
      </c>
      <c r="BF31" s="101"/>
      <c r="BG31" s="93"/>
      <c r="BH31" s="102">
        <v>3705.3455263157894</v>
      </c>
      <c r="BI31" s="101"/>
      <c r="BJ31" s="93"/>
      <c r="BK31" s="102">
        <v>2074.2770526315794</v>
      </c>
      <c r="BL31" s="101"/>
      <c r="BM31" s="93"/>
      <c r="BN31" s="102">
        <v>2794.3869473684213</v>
      </c>
      <c r="BO31" s="101"/>
      <c r="BP31" s="93"/>
      <c r="BQ31" s="102">
        <v>1403.3776842105265</v>
      </c>
      <c r="BR31" s="101"/>
      <c r="BS31" s="93"/>
      <c r="BT31" s="102">
        <v>580.22831578947375</v>
      </c>
      <c r="BU31" s="101"/>
      <c r="BV31" s="93"/>
      <c r="BW31" s="102">
        <v>1171.075052631579</v>
      </c>
      <c r="BX31" s="101"/>
      <c r="BY31" s="93"/>
      <c r="BZ31" s="102">
        <v>3685.7007894736839</v>
      </c>
      <c r="CA31" s="101"/>
      <c r="CB31" s="93"/>
      <c r="CC31" s="102">
        <v>787.06189473684208</v>
      </c>
      <c r="CD31" s="101"/>
      <c r="CE31" s="93"/>
      <c r="CF31" s="102">
        <v>0</v>
      </c>
      <c r="CG31" s="101"/>
      <c r="CH31" s="93"/>
      <c r="CI31" s="102">
        <v>661.37400000000002</v>
      </c>
      <c r="CJ31" s="101"/>
      <c r="CK31" s="93"/>
      <c r="CL31" s="102">
        <v>441.53094736842104</v>
      </c>
      <c r="CM31" s="101"/>
      <c r="CN31" s="93"/>
      <c r="CO31" s="102">
        <v>211.38815789473685</v>
      </c>
      <c r="CP31" s="101"/>
      <c r="CQ31" s="93"/>
      <c r="CR31" s="102">
        <v>918.61084210526315</v>
      </c>
      <c r="CS31" s="101"/>
      <c r="CT31" s="93"/>
      <c r="CU31" s="102">
        <v>971.0526315789474</v>
      </c>
      <c r="CV31" s="101"/>
      <c r="CW31" s="93"/>
      <c r="CX31" s="102">
        <v>105.26315789473684</v>
      </c>
      <c r="CY31" s="101"/>
      <c r="CZ31" s="93"/>
      <c r="DA31" s="102">
        <v>8497.4986842105263</v>
      </c>
      <c r="DB31" s="101"/>
      <c r="DC31" s="93"/>
      <c r="DD31" s="102">
        <v>1366.9066842105265</v>
      </c>
      <c r="DE31" s="101"/>
      <c r="DF31" s="93"/>
      <c r="DG31" s="102">
        <v>473.68421052631578</v>
      </c>
      <c r="DH31" s="101"/>
      <c r="DI31" s="93"/>
      <c r="DJ31" s="102">
        <v>0</v>
      </c>
      <c r="DK31" s="101"/>
      <c r="DL31" s="93"/>
      <c r="DM31" s="102">
        <v>1178.2178421052631</v>
      </c>
      <c r="DN31" s="101"/>
      <c r="DO31" s="93"/>
      <c r="DP31" s="102">
        <v>1188.2468421052633</v>
      </c>
      <c r="DQ31" s="101"/>
      <c r="DR31" s="93"/>
      <c r="DS31" s="102">
        <v>3429.3080000000004</v>
      </c>
      <c r="DT31" s="101"/>
      <c r="DU31" s="93"/>
      <c r="DV31" s="102">
        <v>886.51681578947398</v>
      </c>
      <c r="DW31" s="101"/>
      <c r="DX31" s="93"/>
      <c r="DY31" s="102">
        <v>0</v>
      </c>
      <c r="DZ31" s="101"/>
      <c r="EA31" s="93"/>
      <c r="EB31" s="102">
        <v>1855.2122368421053</v>
      </c>
      <c r="EC31" s="101"/>
      <c r="ED31" s="93"/>
      <c r="EE31" s="102">
        <v>280.869052631579</v>
      </c>
      <c r="EF31" s="101"/>
      <c r="EG31" s="93"/>
      <c r="EH31" s="102">
        <v>210.65178947368423</v>
      </c>
      <c r="EI31" s="101"/>
      <c r="EJ31" s="93"/>
      <c r="EK31" s="102">
        <v>140.4345263157895</v>
      </c>
      <c r="EL31" s="101"/>
    </row>
    <row r="32" spans="1:142" s="95" customFormat="1" ht="15.75" x14ac:dyDescent="0.2">
      <c r="A32" s="96"/>
      <c r="B32" s="96"/>
      <c r="C32" s="89"/>
      <c r="D32" s="89"/>
      <c r="E32" s="98"/>
      <c r="F32" s="103"/>
      <c r="G32" s="104"/>
      <c r="H32" s="99"/>
      <c r="I32" s="105"/>
      <c r="J32" s="106"/>
      <c r="K32" s="100"/>
      <c r="L32" s="107"/>
      <c r="M32" s="94"/>
      <c r="N32" s="100"/>
      <c r="O32" s="107"/>
      <c r="P32" s="94"/>
      <c r="Q32" s="100"/>
      <c r="R32" s="107"/>
      <c r="S32" s="94"/>
      <c r="T32" s="100"/>
      <c r="U32" s="107"/>
      <c r="V32" s="94"/>
      <c r="W32" s="100"/>
      <c r="X32" s="107"/>
      <c r="Y32" s="94"/>
      <c r="Z32" s="100"/>
      <c r="AA32" s="107"/>
      <c r="AB32" s="94"/>
      <c r="AC32" s="100"/>
      <c r="AD32" s="107"/>
      <c r="AE32" s="94"/>
      <c r="AF32" s="100"/>
      <c r="AG32" s="107"/>
      <c r="AH32" s="94"/>
      <c r="AI32" s="100"/>
      <c r="AJ32" s="107"/>
      <c r="AK32" s="94"/>
      <c r="AL32" s="100"/>
      <c r="AM32" s="107"/>
      <c r="AN32" s="94"/>
      <c r="AO32" s="100"/>
      <c r="AP32" s="107"/>
      <c r="AQ32" s="94"/>
      <c r="AR32" s="100"/>
      <c r="AS32" s="107"/>
      <c r="AT32" s="94"/>
      <c r="AU32" s="100"/>
      <c r="AV32" s="107"/>
      <c r="AW32" s="94"/>
      <c r="AX32" s="100"/>
      <c r="AY32" s="107"/>
      <c r="AZ32" s="94"/>
      <c r="BA32" s="100"/>
      <c r="BB32" s="107"/>
      <c r="BC32" s="94"/>
      <c r="BD32" s="100"/>
      <c r="BE32" s="107"/>
      <c r="BF32" s="94"/>
      <c r="BG32" s="100"/>
      <c r="BH32" s="107"/>
      <c r="BI32" s="94"/>
      <c r="BJ32" s="100"/>
      <c r="BK32" s="107"/>
      <c r="BL32" s="94"/>
      <c r="BM32" s="100"/>
      <c r="BN32" s="107"/>
      <c r="BO32" s="94"/>
      <c r="BP32" s="100"/>
      <c r="BQ32" s="107"/>
      <c r="BR32" s="94"/>
      <c r="BS32" s="100"/>
      <c r="BT32" s="107"/>
      <c r="BU32" s="94"/>
      <c r="BV32" s="100"/>
      <c r="BW32" s="107"/>
      <c r="BX32" s="94"/>
      <c r="BY32" s="100"/>
      <c r="BZ32" s="107"/>
      <c r="CA32" s="94"/>
      <c r="CB32" s="100"/>
      <c r="CC32" s="107"/>
      <c r="CD32" s="94"/>
      <c r="CE32" s="100"/>
      <c r="CF32" s="107"/>
      <c r="CG32" s="94"/>
      <c r="CH32" s="100"/>
      <c r="CI32" s="107"/>
      <c r="CJ32" s="94"/>
      <c r="CK32" s="100"/>
      <c r="CL32" s="107"/>
      <c r="CM32" s="94"/>
      <c r="CN32" s="100"/>
      <c r="CO32" s="107"/>
      <c r="CP32" s="94"/>
      <c r="CQ32" s="100"/>
      <c r="CR32" s="107"/>
      <c r="CS32" s="94"/>
      <c r="CT32" s="100"/>
      <c r="CU32" s="107"/>
      <c r="CV32" s="94"/>
      <c r="CW32" s="100"/>
      <c r="CX32" s="107"/>
      <c r="CY32" s="94"/>
      <c r="CZ32" s="100"/>
      <c r="DA32" s="107"/>
      <c r="DB32" s="94"/>
      <c r="DC32" s="100"/>
      <c r="DD32" s="107"/>
      <c r="DE32" s="94"/>
      <c r="DF32" s="100"/>
      <c r="DG32" s="107"/>
      <c r="DH32" s="94"/>
      <c r="DI32" s="100"/>
      <c r="DJ32" s="107"/>
      <c r="DK32" s="94"/>
      <c r="DL32" s="100"/>
      <c r="DM32" s="107"/>
      <c r="DN32" s="94"/>
      <c r="DO32" s="100"/>
      <c r="DP32" s="107"/>
      <c r="DQ32" s="94"/>
      <c r="DR32" s="100"/>
      <c r="DS32" s="107"/>
      <c r="DT32" s="94"/>
      <c r="DU32" s="100"/>
      <c r="DV32" s="107"/>
      <c r="DW32" s="94"/>
      <c r="DX32" s="100"/>
      <c r="DY32" s="107"/>
      <c r="DZ32" s="94"/>
      <c r="EA32" s="100"/>
      <c r="EB32" s="107"/>
      <c r="EC32" s="94"/>
      <c r="ED32" s="100"/>
      <c r="EE32" s="107"/>
      <c r="EF32" s="94"/>
      <c r="EG32" s="100"/>
      <c r="EH32" s="107"/>
      <c r="EI32" s="94"/>
      <c r="EJ32" s="100"/>
      <c r="EK32" s="107"/>
      <c r="EL32" s="94"/>
    </row>
    <row r="33" spans="1:142" s="95" customFormat="1" ht="15.75" x14ac:dyDescent="0.2">
      <c r="A33" s="108">
        <v>2238867.7505526314</v>
      </c>
      <c r="B33" s="88"/>
      <c r="C33" s="89"/>
      <c r="D33" s="89"/>
      <c r="E33" s="90" t="s">
        <v>102</v>
      </c>
      <c r="F33" s="109"/>
      <c r="G33" s="127">
        <v>2238867.750552631</v>
      </c>
      <c r="H33" s="128"/>
      <c r="I33" s="129"/>
      <c r="J33" s="92"/>
      <c r="K33" s="93"/>
      <c r="L33" s="110">
        <v>3385.9759999999997</v>
      </c>
      <c r="M33" s="101"/>
      <c r="N33" s="93"/>
      <c r="O33" s="110">
        <v>46227.731578947365</v>
      </c>
      <c r="P33" s="101"/>
      <c r="Q33" s="93"/>
      <c r="R33" s="110">
        <v>31470.327263157895</v>
      </c>
      <c r="S33" s="101"/>
      <c r="T33" s="93"/>
      <c r="U33" s="110">
        <v>29110.393052631574</v>
      </c>
      <c r="V33" s="101"/>
      <c r="W33" s="93"/>
      <c r="X33" s="110">
        <v>61469.736842105267</v>
      </c>
      <c r="Y33" s="101"/>
      <c r="Z33" s="93"/>
      <c r="AA33" s="110">
        <v>7960.5263157894733</v>
      </c>
      <c r="AB33" s="101"/>
      <c r="AC33" s="93"/>
      <c r="AD33" s="110">
        <v>6306.6878947368423</v>
      </c>
      <c r="AE33" s="101"/>
      <c r="AF33" s="93"/>
      <c r="AG33" s="110">
        <v>14948.667684210524</v>
      </c>
      <c r="AH33" s="101"/>
      <c r="AI33" s="93"/>
      <c r="AJ33" s="110">
        <v>9405</v>
      </c>
      <c r="AK33" s="101"/>
      <c r="AL33" s="93"/>
      <c r="AM33" s="110">
        <v>12375</v>
      </c>
      <c r="AN33" s="101"/>
      <c r="AO33" s="93"/>
      <c r="AP33" s="110">
        <v>2133.5443684210522</v>
      </c>
      <c r="AQ33" s="101"/>
      <c r="AR33" s="93"/>
      <c r="AS33" s="110">
        <v>2133.5443684210522</v>
      </c>
      <c r="AT33" s="101"/>
      <c r="AU33" s="93"/>
      <c r="AV33" s="110">
        <v>52763.046657894738</v>
      </c>
      <c r="AW33" s="101"/>
      <c r="AX33" s="93"/>
      <c r="AY33" s="110">
        <v>149775.66536842106</v>
      </c>
      <c r="AZ33" s="101"/>
      <c r="BA33" s="93"/>
      <c r="BB33" s="110">
        <v>1333074.6694736844</v>
      </c>
      <c r="BC33" s="101"/>
      <c r="BD33" s="93"/>
      <c r="BE33" s="110">
        <v>47126.817157894737</v>
      </c>
      <c r="BF33" s="101"/>
      <c r="BG33" s="93"/>
      <c r="BH33" s="110">
        <v>40758.80078947368</v>
      </c>
      <c r="BI33" s="101"/>
      <c r="BJ33" s="93"/>
      <c r="BK33" s="110">
        <v>22817.047578947371</v>
      </c>
      <c r="BL33" s="101"/>
      <c r="BM33" s="93"/>
      <c r="BN33" s="110">
        <v>30738.256421052633</v>
      </c>
      <c r="BO33" s="101"/>
      <c r="BP33" s="93"/>
      <c r="BQ33" s="110">
        <v>15437.154526315791</v>
      </c>
      <c r="BR33" s="101"/>
      <c r="BS33" s="93"/>
      <c r="BT33" s="110">
        <v>6382.5114736842106</v>
      </c>
      <c r="BU33" s="101"/>
      <c r="BV33" s="93"/>
      <c r="BW33" s="110">
        <v>12881.825578947368</v>
      </c>
      <c r="BX33" s="101"/>
      <c r="BY33" s="93"/>
      <c r="BZ33" s="110">
        <v>40542.70868421052</v>
      </c>
      <c r="CA33" s="101"/>
      <c r="CB33" s="93"/>
      <c r="CC33" s="110">
        <v>8657.6808421052629</v>
      </c>
      <c r="CD33" s="101"/>
      <c r="CE33" s="93"/>
      <c r="CF33" s="110">
        <v>0</v>
      </c>
      <c r="CG33" s="101"/>
      <c r="CH33" s="93"/>
      <c r="CI33" s="110">
        <v>7275.1139999999996</v>
      </c>
      <c r="CJ33" s="101"/>
      <c r="CK33" s="93"/>
      <c r="CL33" s="110">
        <v>4856.8404210526314</v>
      </c>
      <c r="CM33" s="101"/>
      <c r="CN33" s="93"/>
      <c r="CO33" s="110">
        <v>2325.269736842105</v>
      </c>
      <c r="CP33" s="101"/>
      <c r="CQ33" s="93"/>
      <c r="CR33" s="110">
        <v>10104.719263157895</v>
      </c>
      <c r="CS33" s="101"/>
      <c r="CT33" s="93"/>
      <c r="CU33" s="110">
        <v>10681.57894736842</v>
      </c>
      <c r="CV33" s="101"/>
      <c r="CW33" s="93"/>
      <c r="CX33" s="110">
        <v>1157.8947368421052</v>
      </c>
      <c r="CY33" s="101"/>
      <c r="CZ33" s="93"/>
      <c r="DA33" s="110">
        <v>93472.485526315795</v>
      </c>
      <c r="DB33" s="101"/>
      <c r="DC33" s="93"/>
      <c r="DD33" s="110">
        <v>15035.973526315789</v>
      </c>
      <c r="DE33" s="101"/>
      <c r="DF33" s="93"/>
      <c r="DG33" s="110">
        <v>5210.5263157894733</v>
      </c>
      <c r="DH33" s="101"/>
      <c r="DI33" s="93"/>
      <c r="DJ33" s="110">
        <v>0</v>
      </c>
      <c r="DK33" s="101"/>
      <c r="DL33" s="93"/>
      <c r="DM33" s="110">
        <v>12960.396263157894</v>
      </c>
      <c r="DN33" s="101"/>
      <c r="DO33" s="93"/>
      <c r="DP33" s="110">
        <v>13070.715263157896</v>
      </c>
      <c r="DQ33" s="101"/>
      <c r="DR33" s="93"/>
      <c r="DS33" s="110">
        <v>37722.387999999999</v>
      </c>
      <c r="DT33" s="101"/>
      <c r="DU33" s="93"/>
      <c r="DV33" s="110">
        <v>9751.6849736842123</v>
      </c>
      <c r="DW33" s="101"/>
      <c r="DX33" s="93"/>
      <c r="DY33" s="110">
        <v>0</v>
      </c>
      <c r="DZ33" s="101"/>
      <c r="EA33" s="93"/>
      <c r="EB33" s="110">
        <v>20407.334605263157</v>
      </c>
      <c r="EC33" s="101"/>
      <c r="ED33" s="93"/>
      <c r="EE33" s="110">
        <v>3089.5595789473687</v>
      </c>
      <c r="EF33" s="101"/>
      <c r="EG33" s="93"/>
      <c r="EH33" s="110">
        <v>2317.1696842105266</v>
      </c>
      <c r="EI33" s="101"/>
      <c r="EJ33" s="93"/>
      <c r="EK33" s="110">
        <v>1544.7797894736843</v>
      </c>
      <c r="EL33" s="101"/>
    </row>
    <row r="34" spans="1:142" s="95" customFormat="1" ht="15.75" thickBot="1" x14ac:dyDescent="0.25">
      <c r="A34" s="96"/>
      <c r="B34" s="96"/>
      <c r="C34" s="96"/>
      <c r="D34" s="96"/>
      <c r="E34" s="97"/>
      <c r="F34" s="103"/>
      <c r="G34" s="111"/>
      <c r="H34" s="112"/>
      <c r="I34" s="113"/>
      <c r="J34" s="106"/>
      <c r="K34" s="114"/>
      <c r="L34" s="115"/>
      <c r="M34" s="116"/>
      <c r="N34" s="114"/>
      <c r="O34" s="115"/>
      <c r="P34" s="116"/>
      <c r="Q34" s="114"/>
      <c r="R34" s="115"/>
      <c r="S34" s="116"/>
      <c r="T34" s="114"/>
      <c r="U34" s="115"/>
      <c r="V34" s="116"/>
      <c r="W34" s="114"/>
      <c r="X34" s="115"/>
      <c r="Y34" s="116"/>
      <c r="Z34" s="114"/>
      <c r="AA34" s="115"/>
      <c r="AB34" s="116"/>
      <c r="AC34" s="114"/>
      <c r="AD34" s="115"/>
      <c r="AE34" s="116"/>
      <c r="AF34" s="114"/>
      <c r="AG34" s="115"/>
      <c r="AH34" s="116"/>
      <c r="AI34" s="114"/>
      <c r="AJ34" s="115"/>
      <c r="AK34" s="116"/>
      <c r="AL34" s="114"/>
      <c r="AM34" s="115"/>
      <c r="AN34" s="116"/>
      <c r="AO34" s="114"/>
      <c r="AP34" s="115"/>
      <c r="AQ34" s="116"/>
      <c r="AR34" s="114"/>
      <c r="AS34" s="115"/>
      <c r="AT34" s="116"/>
      <c r="AU34" s="114"/>
      <c r="AV34" s="115"/>
      <c r="AW34" s="116"/>
      <c r="AX34" s="114"/>
      <c r="AY34" s="115"/>
      <c r="AZ34" s="116"/>
      <c r="BA34" s="114"/>
      <c r="BB34" s="115"/>
      <c r="BC34" s="116"/>
      <c r="BD34" s="114"/>
      <c r="BE34" s="115"/>
      <c r="BF34" s="116"/>
      <c r="BG34" s="114"/>
      <c r="BH34" s="115"/>
      <c r="BI34" s="116"/>
      <c r="BJ34" s="114"/>
      <c r="BK34" s="115"/>
      <c r="BL34" s="116"/>
      <c r="BM34" s="114"/>
      <c r="BN34" s="115"/>
      <c r="BO34" s="116"/>
      <c r="BP34" s="114"/>
      <c r="BQ34" s="115"/>
      <c r="BR34" s="116"/>
      <c r="BS34" s="114"/>
      <c r="BT34" s="115"/>
      <c r="BU34" s="116"/>
      <c r="BV34" s="114"/>
      <c r="BW34" s="115"/>
      <c r="BX34" s="116"/>
      <c r="BY34" s="114"/>
      <c r="BZ34" s="115"/>
      <c r="CA34" s="116"/>
      <c r="CB34" s="114"/>
      <c r="CC34" s="115"/>
      <c r="CD34" s="116"/>
      <c r="CE34" s="114"/>
      <c r="CF34" s="115"/>
      <c r="CG34" s="116"/>
      <c r="CH34" s="114"/>
      <c r="CI34" s="115"/>
      <c r="CJ34" s="116"/>
      <c r="CK34" s="114"/>
      <c r="CL34" s="115"/>
      <c r="CM34" s="116"/>
      <c r="CN34" s="114"/>
      <c r="CO34" s="115"/>
      <c r="CP34" s="116"/>
      <c r="CQ34" s="114"/>
      <c r="CR34" s="115"/>
      <c r="CS34" s="116"/>
      <c r="CT34" s="114"/>
      <c r="CU34" s="115"/>
      <c r="CV34" s="116"/>
      <c r="CW34" s="114"/>
      <c r="CX34" s="115"/>
      <c r="CY34" s="116"/>
      <c r="CZ34" s="114"/>
      <c r="DA34" s="115"/>
      <c r="DB34" s="116"/>
      <c r="DC34" s="114"/>
      <c r="DD34" s="115"/>
      <c r="DE34" s="116"/>
      <c r="DF34" s="114"/>
      <c r="DG34" s="115"/>
      <c r="DH34" s="116"/>
      <c r="DI34" s="114"/>
      <c r="DJ34" s="115"/>
      <c r="DK34" s="116"/>
      <c r="DL34" s="114"/>
      <c r="DM34" s="115"/>
      <c r="DN34" s="116"/>
      <c r="DO34" s="114"/>
      <c r="DP34" s="115"/>
      <c r="DQ34" s="116"/>
      <c r="DR34" s="114"/>
      <c r="DS34" s="115"/>
      <c r="DT34" s="116"/>
      <c r="DU34" s="114"/>
      <c r="DV34" s="115"/>
      <c r="DW34" s="116"/>
      <c r="DX34" s="114"/>
      <c r="DY34" s="115"/>
      <c r="DZ34" s="116"/>
      <c r="EA34" s="114"/>
      <c r="EB34" s="115"/>
      <c r="EC34" s="116"/>
      <c r="ED34" s="114"/>
      <c r="EE34" s="115"/>
      <c r="EF34" s="116"/>
      <c r="EG34" s="114"/>
      <c r="EH34" s="115"/>
      <c r="EI34" s="116"/>
      <c r="EJ34" s="114"/>
      <c r="EK34" s="115"/>
      <c r="EL34" s="116"/>
    </row>
    <row r="35" spans="1:142" ht="15" customHeight="1" thickTop="1" x14ac:dyDescent="0.2"/>
  </sheetData>
  <sheetProtection formatCells="0" insertColumns="0" insertRows="0" insertHyperlinks="0" deleteColumns="0" deleteRows="0"/>
  <mergeCells count="144">
    <mergeCell ref="G5:I5"/>
    <mergeCell ref="G4:I4"/>
    <mergeCell ref="AF11:AH13"/>
    <mergeCell ref="G8:I8"/>
    <mergeCell ref="G9:I9"/>
    <mergeCell ref="G10:I10"/>
    <mergeCell ref="G11:I11"/>
    <mergeCell ref="K11:M13"/>
    <mergeCell ref="N11:P13"/>
    <mergeCell ref="G7:I7"/>
    <mergeCell ref="G6:I6"/>
    <mergeCell ref="EG11:EI13"/>
    <mergeCell ref="EJ11:EL13"/>
    <mergeCell ref="G12:I12"/>
    <mergeCell ref="DF11:DH13"/>
    <mergeCell ref="DI11:DK13"/>
    <mergeCell ref="DL11:DN13"/>
    <mergeCell ref="DO11:DQ13"/>
    <mergeCell ref="DR11:DT13"/>
    <mergeCell ref="DU11:DW13"/>
    <mergeCell ref="CN11:CP13"/>
    <mergeCell ref="CQ11:CS13"/>
    <mergeCell ref="CT11:CV13"/>
    <mergeCell ref="CW11:CY13"/>
    <mergeCell ref="CZ11:DB13"/>
    <mergeCell ref="DC11:DE13"/>
    <mergeCell ref="BV11:BX13"/>
    <mergeCell ref="BY11:CA13"/>
    <mergeCell ref="CB11:CD13"/>
    <mergeCell ref="CE11:CG13"/>
    <mergeCell ref="CH11:CJ13"/>
    <mergeCell ref="CK11:CM13"/>
    <mergeCell ref="BD11:BF13"/>
    <mergeCell ref="BG11:BI13"/>
    <mergeCell ref="BJ11:BL13"/>
    <mergeCell ref="G15:I16"/>
    <mergeCell ref="G18:H20"/>
    <mergeCell ref="I18:I20"/>
    <mergeCell ref="K18:L20"/>
    <mergeCell ref="M18:M20"/>
    <mergeCell ref="N18:O20"/>
    <mergeCell ref="DX11:DZ13"/>
    <mergeCell ref="EA11:EC13"/>
    <mergeCell ref="ED11:EF13"/>
    <mergeCell ref="BM11:BO13"/>
    <mergeCell ref="BP11:BR13"/>
    <mergeCell ref="BS11:BU13"/>
    <mergeCell ref="AI11:AK13"/>
    <mergeCell ref="AL11:AN13"/>
    <mergeCell ref="AO11:AQ13"/>
    <mergeCell ref="AR11:AT13"/>
    <mergeCell ref="AU11:AW13"/>
    <mergeCell ref="AX11:AZ13"/>
    <mergeCell ref="BA11:BC13"/>
    <mergeCell ref="Q11:S13"/>
    <mergeCell ref="T11:V13"/>
    <mergeCell ref="W11:Y13"/>
    <mergeCell ref="Z11:AB13"/>
    <mergeCell ref="AC11:AE13"/>
    <mergeCell ref="Y18:Y20"/>
    <mergeCell ref="Z18:AA20"/>
    <mergeCell ref="AB18:AB20"/>
    <mergeCell ref="AC18:AD20"/>
    <mergeCell ref="AE18:AE20"/>
    <mergeCell ref="AF18:AG20"/>
    <mergeCell ref="P18:P20"/>
    <mergeCell ref="Q18:R20"/>
    <mergeCell ref="S18:S20"/>
    <mergeCell ref="T18:U20"/>
    <mergeCell ref="V18:V20"/>
    <mergeCell ref="W18:X20"/>
    <mergeCell ref="AQ18:AQ20"/>
    <mergeCell ref="AR18:AS20"/>
    <mergeCell ref="AT18:AT20"/>
    <mergeCell ref="AU18:AV20"/>
    <mergeCell ref="AW18:AW20"/>
    <mergeCell ref="AX18:AY20"/>
    <mergeCell ref="AH18:AH20"/>
    <mergeCell ref="AI18:AJ20"/>
    <mergeCell ref="AK18:AK20"/>
    <mergeCell ref="AL18:AM20"/>
    <mergeCell ref="AN18:AN20"/>
    <mergeCell ref="AO18:AP20"/>
    <mergeCell ref="BL18:BL20"/>
    <mergeCell ref="BM18:BN20"/>
    <mergeCell ref="BO18:BO20"/>
    <mergeCell ref="BP18:BQ20"/>
    <mergeCell ref="BR18:BR20"/>
    <mergeCell ref="BS18:BT20"/>
    <mergeCell ref="AZ18:AZ20"/>
    <mergeCell ref="BD18:BE20"/>
    <mergeCell ref="BF18:BF20"/>
    <mergeCell ref="BG18:BH20"/>
    <mergeCell ref="BI18:BI20"/>
    <mergeCell ref="BJ18:BK20"/>
    <mergeCell ref="CD18:CD20"/>
    <mergeCell ref="CE18:CF20"/>
    <mergeCell ref="CG18:CG20"/>
    <mergeCell ref="CH18:CI20"/>
    <mergeCell ref="CJ18:CJ20"/>
    <mergeCell ref="CK18:CL20"/>
    <mergeCell ref="BU18:BU20"/>
    <mergeCell ref="BV18:BW20"/>
    <mergeCell ref="BX18:BX20"/>
    <mergeCell ref="BY18:BZ20"/>
    <mergeCell ref="CA18:CA20"/>
    <mergeCell ref="CB18:CC20"/>
    <mergeCell ref="DL18:DM20"/>
    <mergeCell ref="CV18:CV20"/>
    <mergeCell ref="CW18:CX20"/>
    <mergeCell ref="CY18:CY20"/>
    <mergeCell ref="CZ18:DA20"/>
    <mergeCell ref="DB18:DB20"/>
    <mergeCell ref="DC18:DD20"/>
    <mergeCell ref="CM18:CM20"/>
    <mergeCell ref="CN18:CO20"/>
    <mergeCell ref="CP18:CP20"/>
    <mergeCell ref="CQ18:CR20"/>
    <mergeCell ref="CS18:CS20"/>
    <mergeCell ref="CT18:CU20"/>
    <mergeCell ref="G31:I31"/>
    <mergeCell ref="G33:I33"/>
    <mergeCell ref="EF18:EF20"/>
    <mergeCell ref="EG18:EH20"/>
    <mergeCell ref="EI18:EI20"/>
    <mergeCell ref="EJ18:EK20"/>
    <mergeCell ref="EL18:EL20"/>
    <mergeCell ref="DW18:DW20"/>
    <mergeCell ref="DX18:DY20"/>
    <mergeCell ref="DZ18:DZ20"/>
    <mergeCell ref="EA18:EB20"/>
    <mergeCell ref="EC18:EC20"/>
    <mergeCell ref="ED18:EE20"/>
    <mergeCell ref="DN18:DN20"/>
    <mergeCell ref="DO18:DP20"/>
    <mergeCell ref="DQ18:DQ20"/>
    <mergeCell ref="DR18:DS20"/>
    <mergeCell ref="DT18:DT20"/>
    <mergeCell ref="DU18:DV20"/>
    <mergeCell ref="DE18:DE20"/>
    <mergeCell ref="DF18:DG20"/>
    <mergeCell ref="DH18:DH20"/>
    <mergeCell ref="DI18:DJ20"/>
    <mergeCell ref="DK18:DK20"/>
  </mergeCells>
  <conditionalFormatting sqref="B6:B8">
    <cfRule type="cellIs" dxfId="2" priority="1" operator="equal">
      <formula>0</formula>
    </cfRule>
  </conditionalFormatting>
  <conditionalFormatting sqref="C18">
    <cfRule type="cellIs" dxfId="1" priority="2" operator="lessThan">
      <formula>0</formula>
    </cfRule>
    <cfRule type="cellIs" dxfId="0" priority="3" operator="greaterThan">
      <formula>0</formula>
    </cfRule>
  </conditionalFormatting>
  <pageMargins left="0.7" right="0.7" top="0.75" bottom="0.75" header="0.3" footer="0.3"/>
  <pageSetup paperSize="9" orientation="portrait" r:id="rId1"/>
  <headerFooter>
    <oddFooter>&amp;LRef: BID-FR005
Created:  11.04.23
Issue: 2&amp;CParent Doc: MP02
Sub Doc: N/A
Author: HB&amp;RApproved By: MW 
Page No.: &amp;P of &amp;N
Document uncontrolled when printed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Costing Breakdown dredging</vt:lpstr>
      <vt:lpstr>Costing Breakdown River and Pon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Pickett</dc:creator>
  <cp:lastModifiedBy>Natalie Beckell</cp:lastModifiedBy>
  <dcterms:created xsi:type="dcterms:W3CDTF">2026-10-21T07:54:31Z</dcterms:created>
  <dcterms:modified xsi:type="dcterms:W3CDTF">2026-11-02T12:17:36Z</dcterms:modified>
</cp:coreProperties>
</file>